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<sst xmlns="http://schemas.openxmlformats.org/spreadsheetml/2006/main" count="300" uniqueCount="199">
  <si>
    <t>序号</t>
  </si>
  <si>
    <t>姓名</t>
  </si>
  <si>
    <t>姓名：</t>
  </si>
  <si>
    <t>学号</t>
  </si>
  <si>
    <t>学号：</t>
  </si>
  <si>
    <t>总分</t>
  </si>
  <si>
    <t>书院：</t>
  </si>
  <si>
    <t>备注</t>
  </si>
  <si>
    <t>岳涵轩</t>
  </si>
  <si>
    <t>202461719401</t>
  </si>
  <si>
    <t>崇德书院</t>
  </si>
  <si>
    <t>张陈钰</t>
  </si>
  <si>
    <t>李慧敏</t>
  </si>
  <si>
    <t>202354406611</t>
  </si>
  <si>
    <t>张相格</t>
  </si>
  <si>
    <t>202351702506</t>
  </si>
  <si>
    <t>王祎</t>
  </si>
  <si>
    <t>202461718917</t>
  </si>
  <si>
    <t>尚佳彦</t>
  </si>
  <si>
    <t>202451604904</t>
  </si>
  <si>
    <t>沙芮彤</t>
  </si>
  <si>
    <t>202351702912</t>
  </si>
  <si>
    <t>冯佳佳</t>
  </si>
  <si>
    <t>202351702706</t>
  </si>
  <si>
    <t>常一帆</t>
  </si>
  <si>
    <t>李玉格</t>
  </si>
  <si>
    <t>202461719321</t>
  </si>
  <si>
    <t>李淅</t>
  </si>
  <si>
    <t>贾依琳</t>
  </si>
  <si>
    <t>202451703310</t>
  </si>
  <si>
    <t>侯安琪</t>
  </si>
  <si>
    <t>202351702504</t>
  </si>
  <si>
    <t>姜航</t>
  </si>
  <si>
    <t>陈怡霏</t>
  </si>
  <si>
    <t>202451703317</t>
  </si>
  <si>
    <t>赵天毅</t>
  </si>
  <si>
    <t>202451605031</t>
  </si>
  <si>
    <t>谢怡然</t>
  </si>
  <si>
    <t>202451605210</t>
  </si>
  <si>
    <t>邹仁鑫</t>
  </si>
  <si>
    <t>202461719014</t>
  </si>
  <si>
    <t>郭欣宁</t>
  </si>
  <si>
    <t>202451605211</t>
  </si>
  <si>
    <t>宋歌岩</t>
  </si>
  <si>
    <t>202351702420</t>
  </si>
  <si>
    <t>潘舒悦</t>
  </si>
  <si>
    <t>崔玉俏</t>
  </si>
  <si>
    <t>202351604320</t>
  </si>
  <si>
    <t>张佳怡</t>
  </si>
  <si>
    <t>202351703018</t>
  </si>
  <si>
    <t>张雨萱</t>
  </si>
  <si>
    <t>202451702804</t>
  </si>
  <si>
    <t>马悦悦</t>
  </si>
  <si>
    <t>202351604423</t>
  </si>
  <si>
    <t>李冰艳</t>
  </si>
  <si>
    <t>202451703201</t>
  </si>
  <si>
    <t>李思杞</t>
  </si>
  <si>
    <t>202351604408</t>
  </si>
  <si>
    <t>李佳璇</t>
  </si>
  <si>
    <t>202354406427</t>
  </si>
  <si>
    <t>王宁</t>
  </si>
  <si>
    <t>顾笑晗</t>
  </si>
  <si>
    <t>202451703121</t>
  </si>
  <si>
    <t>宁子涵</t>
  </si>
  <si>
    <t>202451703107</t>
  </si>
  <si>
    <t>赵甜</t>
  </si>
  <si>
    <t>202354406507</t>
  </si>
  <si>
    <t>赵思凯</t>
  </si>
  <si>
    <t>202451604716</t>
  </si>
  <si>
    <t>朱霖青</t>
  </si>
  <si>
    <t>202351702817</t>
  </si>
  <si>
    <t>赵姝雅</t>
  </si>
  <si>
    <t>202451604919</t>
  </si>
  <si>
    <t>常子怡</t>
  </si>
  <si>
    <t>202451703013</t>
  </si>
  <si>
    <t>贾欣欣</t>
  </si>
  <si>
    <t>202351702624</t>
  </si>
  <si>
    <t>石雯博</t>
  </si>
  <si>
    <t>202351702621</t>
  </si>
  <si>
    <t>孙玉珍</t>
  </si>
  <si>
    <t>张晨婧</t>
  </si>
  <si>
    <t>202461622124</t>
  </si>
  <si>
    <t>王雅</t>
  </si>
  <si>
    <t>202451702902</t>
  </si>
  <si>
    <t>周欣蕊</t>
  </si>
  <si>
    <t>汪雨析</t>
  </si>
  <si>
    <t>202451703211</t>
  </si>
  <si>
    <t>张怡雪</t>
  </si>
  <si>
    <t>朱席伸</t>
  </si>
  <si>
    <t>202451605027</t>
  </si>
  <si>
    <t>路静冉</t>
  </si>
  <si>
    <t>202351703022</t>
  </si>
  <si>
    <t>孙雅萍</t>
  </si>
  <si>
    <t>202354406613</t>
  </si>
  <si>
    <t>任怡佳</t>
  </si>
  <si>
    <t>于佩菡</t>
  </si>
  <si>
    <t>202351702302</t>
  </si>
  <si>
    <t>李攀</t>
  </si>
  <si>
    <t>武园媛</t>
  </si>
  <si>
    <t>202451703004</t>
  </si>
  <si>
    <t>高宜舒</t>
  </si>
  <si>
    <t>202461622011</t>
  </si>
  <si>
    <t>张播</t>
  </si>
  <si>
    <t>202351702407</t>
  </si>
  <si>
    <t>高璐杰</t>
  </si>
  <si>
    <t>202451604706</t>
  </si>
  <si>
    <t>闫安然</t>
  </si>
  <si>
    <t>202451604804</t>
  </si>
  <si>
    <t>吴婷婷</t>
  </si>
  <si>
    <t>202351604217</t>
  </si>
  <si>
    <t>张心田</t>
  </si>
  <si>
    <t>202451703506</t>
  </si>
  <si>
    <t>张芯瑞</t>
  </si>
  <si>
    <t>202351604221</t>
  </si>
  <si>
    <t>许梦瑶</t>
  </si>
  <si>
    <t>202354406413</t>
  </si>
  <si>
    <t>刘佩瑶</t>
  </si>
  <si>
    <t>宋佳婧</t>
  </si>
  <si>
    <t>202351604507</t>
  </si>
  <si>
    <t>翟霞琳</t>
  </si>
  <si>
    <t>202354406323</t>
  </si>
  <si>
    <t>高绣焰</t>
  </si>
  <si>
    <t>202351702318</t>
  </si>
  <si>
    <t>樊逢春</t>
  </si>
  <si>
    <t>202351702914</t>
  </si>
  <si>
    <t>陈彤语</t>
  </si>
  <si>
    <t>202351604802</t>
  </si>
  <si>
    <t>李渊博</t>
  </si>
  <si>
    <t>202451703429</t>
  </si>
  <si>
    <t>王一静</t>
  </si>
  <si>
    <t>202461719217</t>
  </si>
  <si>
    <t>宋璎晓</t>
  </si>
  <si>
    <t>202351604701</t>
  </si>
  <si>
    <t>林萌瑶</t>
  </si>
  <si>
    <t>郑佳怡</t>
  </si>
  <si>
    <t>202451604612</t>
  </si>
  <si>
    <t>刘星语</t>
  </si>
  <si>
    <t>202451702808</t>
  </si>
  <si>
    <t>裴雨辰</t>
  </si>
  <si>
    <t>202354509720</t>
  </si>
  <si>
    <t>侯依林</t>
  </si>
  <si>
    <t>202351604225</t>
  </si>
  <si>
    <t>罗维周</t>
  </si>
  <si>
    <t>202351604628</t>
  </si>
  <si>
    <t>刘芮</t>
  </si>
  <si>
    <t>202351604109</t>
  </si>
  <si>
    <t>杨忆涵</t>
  </si>
  <si>
    <t>202351702304</t>
  </si>
  <si>
    <t>仝瑶</t>
  </si>
  <si>
    <t>202451703115</t>
  </si>
  <si>
    <t>张康子</t>
  </si>
  <si>
    <t>202351604714</t>
  </si>
  <si>
    <t>赵玉文</t>
  </si>
  <si>
    <t>202451605110</t>
  </si>
  <si>
    <t>唐情情</t>
  </si>
  <si>
    <t>202451702720</t>
  </si>
  <si>
    <t>柳梦雪</t>
  </si>
  <si>
    <t>202351702805</t>
  </si>
  <si>
    <t>马思妍</t>
  </si>
  <si>
    <t>202451605213</t>
  </si>
  <si>
    <t>苟静毅</t>
  </si>
  <si>
    <t>202354406322</t>
  </si>
  <si>
    <t>胡嘉楠</t>
  </si>
  <si>
    <t>202461622420</t>
  </si>
  <si>
    <t>张豪格</t>
  </si>
  <si>
    <t>202354406628</t>
  </si>
  <si>
    <t>贺晶晶</t>
  </si>
  <si>
    <t>202351604616</t>
  </si>
  <si>
    <t>尚于靖</t>
  </si>
  <si>
    <t>202451605122</t>
  </si>
  <si>
    <t>郑莉</t>
  </si>
  <si>
    <t>202351604820</t>
  </si>
  <si>
    <t>李安琪</t>
  </si>
  <si>
    <t>202461621914</t>
  </si>
  <si>
    <t>周妍</t>
  </si>
  <si>
    <t>202461622214</t>
  </si>
  <si>
    <t>赵茜萍</t>
  </si>
  <si>
    <t>202351604807</t>
  </si>
  <si>
    <t>王熙雨</t>
  </si>
  <si>
    <t>202451605307</t>
  </si>
  <si>
    <t>李玥寒</t>
  </si>
  <si>
    <t>202451605317</t>
  </si>
  <si>
    <t>张瑞资</t>
  </si>
  <si>
    <t>202451703304</t>
  </si>
  <si>
    <t>蔡静蕾</t>
  </si>
  <si>
    <t>202451703216</t>
  </si>
  <si>
    <t>张子阳</t>
  </si>
  <si>
    <t>202351702725</t>
  </si>
  <si>
    <t>董卓妍</t>
  </si>
  <si>
    <t>202451604617</t>
  </si>
  <si>
    <t>王晴</t>
  </si>
  <si>
    <t>王竟懿</t>
  </si>
  <si>
    <t>202451702904</t>
  </si>
  <si>
    <t>焦扬迪</t>
  </si>
  <si>
    <t>202451702906</t>
  </si>
  <si>
    <t>郭紫姗</t>
  </si>
  <si>
    <t>202451605101</t>
  </si>
  <si>
    <t>关若桐</t>
  </si>
  <si>
    <t>202451703413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</si>
</sst>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horizontal="center"/>
    </xf>
    <xf numFmtId="0" fontId="2" fillId="0" borderId="0" xfId="49" applyFont="1" applyAlignment="1">
      <alignment horizontal="center"/>
    </xf>
    <xf numFmtId="0" fontId="1" fillId="0" borderId="0" xfId="49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E1" sqref="E$1:E$1048576"/>
    </sheetView>
  </sheetViews>
  <sheetFormatPr defaultColWidth="9" defaultRowHeight="13.5" outlineLevelCol="7"/>
  <cols>
    <col min="1" max="1" width="9" style="1"/>
    <col min="2" max="2" width="11.4867256637168" style="1" customWidth="1"/>
    <col min="3" max="3" width="9" style="1" hidden="1" customWidth="1"/>
    <col min="4" max="4" width="19.0619469026549" style="1" customWidth="1"/>
    <col min="5" max="5" width="19.1858407079646" style="1" hidden="1" customWidth="1"/>
    <col min="6" max="7" width="9" style="1"/>
    <col min="8" max="8" width="19.1858407079646" customWidth="1"/>
  </cols>
  <sheetData>
    <row r="1" spans="1:8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t="s">
        <v>7</v>
      </c>
    </row>
    <row r="2" spans="1:7">
      <c r="A2" s="2">
        <v>1</v>
      </c>
      <c r="B2" s="2" t="str">
        <f>REPLACE(C2,2,1,"*")</f>
        <v>岳*轩</v>
      </c>
      <c r="C2" s="2" t="s">
        <v>8</v>
      </c>
      <c r="D2" s="2" t="str">
        <f>REPLACE(E2,8,3,"***")</f>
        <v>2024617***01</v>
      </c>
      <c r="E2" s="2" t="s">
        <v>9</v>
      </c>
      <c r="F2" s="2">
        <v>93</v>
      </c>
      <c r="G2" s="2" t="s">
        <v>10</v>
      </c>
    </row>
    <row r="3" spans="1:7">
      <c r="A3" s="2">
        <v>2</v>
      </c>
      <c r="B3" s="2" t="str">
        <f t="shared" ref="B3:B25" si="0">REPLACE(C3,2,1,"*")</f>
        <v>张*钰</v>
      </c>
      <c r="C3" s="2" t="s">
        <v>11</v>
      </c>
      <c r="D3" s="2" t="str">
        <f>REPLACE(E3,8,2,"***")</f>
        <v>2022516***25</v>
      </c>
      <c r="E3" s="2">
        <v>20225164325</v>
      </c>
      <c r="F3" s="2">
        <v>91.5</v>
      </c>
      <c r="G3" s="2" t="s">
        <v>10</v>
      </c>
    </row>
    <row r="4" spans="1:7">
      <c r="A4" s="2">
        <v>3</v>
      </c>
      <c r="B4" s="2" t="str">
        <f t="shared" si="0"/>
        <v>李*敏</v>
      </c>
      <c r="C4" s="2" t="s">
        <v>12</v>
      </c>
      <c r="D4" s="2" t="str">
        <f t="shared" ref="D3:D34" si="1">REPLACE(E4,8,3,"***")</f>
        <v>2023544***11</v>
      </c>
      <c r="E4" s="2" t="s">
        <v>13</v>
      </c>
      <c r="F4" s="2">
        <v>90.5</v>
      </c>
      <c r="G4" s="2" t="s">
        <v>10</v>
      </c>
    </row>
    <row r="5" spans="1:7">
      <c r="A5" s="2">
        <v>4</v>
      </c>
      <c r="B5" s="2" t="str">
        <f t="shared" si="0"/>
        <v>张*格</v>
      </c>
      <c r="C5" s="2" t="s">
        <v>14</v>
      </c>
      <c r="D5" s="2" t="str">
        <f t="shared" si="1"/>
        <v>2023517***06</v>
      </c>
      <c r="E5" s="2" t="s">
        <v>15</v>
      </c>
      <c r="F5" s="2">
        <v>90</v>
      </c>
      <c r="G5" s="2" t="s">
        <v>10</v>
      </c>
    </row>
    <row r="6" spans="1:7">
      <c r="A6" s="2">
        <v>5</v>
      </c>
      <c r="B6" s="2" t="str">
        <f t="shared" si="0"/>
        <v>王*</v>
      </c>
      <c r="C6" s="2" t="s">
        <v>16</v>
      </c>
      <c r="D6" s="2" t="str">
        <f t="shared" si="1"/>
        <v>2024617***17</v>
      </c>
      <c r="E6" s="2" t="s">
        <v>17</v>
      </c>
      <c r="F6" s="2">
        <v>90</v>
      </c>
      <c r="G6" s="2" t="s">
        <v>10</v>
      </c>
    </row>
    <row r="7" spans="1:7">
      <c r="A7" s="2">
        <v>6</v>
      </c>
      <c r="B7" s="2" t="str">
        <f t="shared" si="0"/>
        <v>尚*彦</v>
      </c>
      <c r="C7" s="2" t="s">
        <v>18</v>
      </c>
      <c r="D7" s="2" t="str">
        <f t="shared" si="1"/>
        <v>2024516***04</v>
      </c>
      <c r="E7" s="2" t="s">
        <v>19</v>
      </c>
      <c r="F7" s="2">
        <v>89</v>
      </c>
      <c r="G7" s="2" t="s">
        <v>10</v>
      </c>
    </row>
    <row r="8" spans="1:7">
      <c r="A8" s="2">
        <v>7</v>
      </c>
      <c r="B8" s="2" t="str">
        <f t="shared" si="0"/>
        <v>沙*彤</v>
      </c>
      <c r="C8" s="2" t="s">
        <v>20</v>
      </c>
      <c r="D8" s="2" t="str">
        <f t="shared" si="1"/>
        <v>2023517***12</v>
      </c>
      <c r="E8" s="2" t="s">
        <v>21</v>
      </c>
      <c r="F8" s="2">
        <v>89</v>
      </c>
      <c r="G8" s="2" t="s">
        <v>10</v>
      </c>
    </row>
    <row r="9" spans="1:7">
      <c r="A9" s="2">
        <v>8</v>
      </c>
      <c r="B9" s="2" t="str">
        <f t="shared" si="0"/>
        <v>冯*佳</v>
      </c>
      <c r="C9" s="2" t="s">
        <v>22</v>
      </c>
      <c r="D9" s="2" t="str">
        <f t="shared" si="1"/>
        <v>2023517***06</v>
      </c>
      <c r="E9" s="2" t="s">
        <v>23</v>
      </c>
      <c r="F9" s="2">
        <v>88.5</v>
      </c>
      <c r="G9" s="2" t="s">
        <v>10</v>
      </c>
    </row>
    <row r="10" spans="1:7">
      <c r="A10" s="2">
        <v>9</v>
      </c>
      <c r="B10" s="2" t="str">
        <f t="shared" si="0"/>
        <v>常*帆</v>
      </c>
      <c r="C10" s="2" t="s">
        <v>24</v>
      </c>
      <c r="D10" s="2" t="str">
        <f>REPLACE(E10,8,2,"***")</f>
        <v>2022516***32</v>
      </c>
      <c r="E10" s="2">
        <v>20225164032</v>
      </c>
      <c r="F10" s="2">
        <v>88</v>
      </c>
      <c r="G10" s="2" t="s">
        <v>10</v>
      </c>
    </row>
    <row r="11" spans="1:7">
      <c r="A11" s="2">
        <v>10</v>
      </c>
      <c r="B11" s="2" t="str">
        <f t="shared" si="0"/>
        <v>李*格</v>
      </c>
      <c r="C11" s="2" t="s">
        <v>25</v>
      </c>
      <c r="D11" s="2" t="str">
        <f t="shared" si="1"/>
        <v>2024617***21</v>
      </c>
      <c r="E11" s="2" t="s">
        <v>26</v>
      </c>
      <c r="F11" s="2">
        <v>88</v>
      </c>
      <c r="G11" s="2" t="s">
        <v>10</v>
      </c>
    </row>
    <row r="12" spans="1:7">
      <c r="A12" s="2">
        <v>11</v>
      </c>
      <c r="B12" s="2" t="str">
        <f t="shared" si="0"/>
        <v>李*</v>
      </c>
      <c r="C12" s="2" t="s">
        <v>27</v>
      </c>
      <c r="D12" s="2" t="str">
        <f>REPLACE(E12,8,2,"***")</f>
        <v>2022516***15</v>
      </c>
      <c r="E12" s="2">
        <v>20225164615</v>
      </c>
      <c r="F12" s="2">
        <v>87.5</v>
      </c>
      <c r="G12" s="3" t="s">
        <v>10</v>
      </c>
    </row>
    <row r="13" spans="1:7">
      <c r="A13" s="2">
        <v>12</v>
      </c>
      <c r="B13" s="2" t="str">
        <f t="shared" si="0"/>
        <v>贾*琳</v>
      </c>
      <c r="C13" s="2" t="s">
        <v>28</v>
      </c>
      <c r="D13" s="2" t="str">
        <f t="shared" si="1"/>
        <v>2024517***10</v>
      </c>
      <c r="E13" s="2" t="s">
        <v>29</v>
      </c>
      <c r="F13" s="2">
        <v>87.5</v>
      </c>
      <c r="G13" s="2" t="s">
        <v>10</v>
      </c>
    </row>
    <row r="14" spans="1:7">
      <c r="A14" s="2">
        <v>13</v>
      </c>
      <c r="B14" s="2" t="str">
        <f t="shared" si="0"/>
        <v>侯*琪</v>
      </c>
      <c r="C14" s="2" t="s">
        <v>30</v>
      </c>
      <c r="D14" s="2" t="str">
        <f t="shared" si="1"/>
        <v>2023517***04</v>
      </c>
      <c r="E14" s="2" t="s">
        <v>31</v>
      </c>
      <c r="F14" s="2">
        <v>87</v>
      </c>
      <c r="G14" s="2" t="s">
        <v>10</v>
      </c>
    </row>
    <row r="15" spans="1:7">
      <c r="A15" s="2">
        <v>14</v>
      </c>
      <c r="B15" s="2" t="str">
        <f t="shared" si="0"/>
        <v>姜*</v>
      </c>
      <c r="C15" s="2" t="s">
        <v>32</v>
      </c>
      <c r="D15" s="2" t="str">
        <f>REPLACE(E15,8,2,"***")</f>
        <v>2022544***26</v>
      </c>
      <c r="E15" s="2">
        <v>20225440226</v>
      </c>
      <c r="F15" s="2">
        <v>87</v>
      </c>
      <c r="G15" s="2" t="s">
        <v>10</v>
      </c>
    </row>
    <row r="16" spans="1:7">
      <c r="A16" s="2">
        <v>15</v>
      </c>
      <c r="B16" s="2" t="str">
        <f t="shared" si="0"/>
        <v>陈*霏</v>
      </c>
      <c r="C16" s="2" t="s">
        <v>33</v>
      </c>
      <c r="D16" s="2" t="str">
        <f t="shared" si="1"/>
        <v>2024517***17</v>
      </c>
      <c r="E16" s="2" t="s">
        <v>34</v>
      </c>
      <c r="F16" s="2">
        <v>87</v>
      </c>
      <c r="G16" s="2" t="s">
        <v>10</v>
      </c>
    </row>
    <row r="17" spans="1:7">
      <c r="A17" s="2">
        <v>16</v>
      </c>
      <c r="B17" s="2" t="str">
        <f t="shared" si="0"/>
        <v>赵*毅</v>
      </c>
      <c r="C17" s="2" t="s">
        <v>35</v>
      </c>
      <c r="D17" s="2" t="str">
        <f t="shared" si="1"/>
        <v>2024516***31</v>
      </c>
      <c r="E17" s="2" t="s">
        <v>36</v>
      </c>
      <c r="F17" s="2">
        <v>86.5</v>
      </c>
      <c r="G17" s="2" t="s">
        <v>10</v>
      </c>
    </row>
    <row r="18" spans="1:7">
      <c r="A18" s="2">
        <v>17</v>
      </c>
      <c r="B18" s="2" t="str">
        <f t="shared" si="0"/>
        <v>谢*然</v>
      </c>
      <c r="C18" s="2" t="s">
        <v>37</v>
      </c>
      <c r="D18" s="2" t="str">
        <f t="shared" si="1"/>
        <v>2024516***10</v>
      </c>
      <c r="E18" s="2" t="s">
        <v>38</v>
      </c>
      <c r="F18" s="2">
        <v>86.5</v>
      </c>
      <c r="G18" s="2" t="s">
        <v>10</v>
      </c>
    </row>
    <row r="19" spans="1:7">
      <c r="A19" s="2">
        <v>18</v>
      </c>
      <c r="B19" s="2" t="str">
        <f t="shared" si="0"/>
        <v>邹*鑫</v>
      </c>
      <c r="C19" s="2" t="s">
        <v>39</v>
      </c>
      <c r="D19" s="2" t="str">
        <f t="shared" si="1"/>
        <v>2024617***14</v>
      </c>
      <c r="E19" s="2" t="s">
        <v>40</v>
      </c>
      <c r="F19" s="2">
        <v>86</v>
      </c>
      <c r="G19" s="2" t="s">
        <v>10</v>
      </c>
    </row>
    <row r="20" spans="1:7">
      <c r="A20" s="2">
        <v>19</v>
      </c>
      <c r="B20" s="2" t="str">
        <f t="shared" si="0"/>
        <v>郭*宁</v>
      </c>
      <c r="C20" s="2" t="s">
        <v>41</v>
      </c>
      <c r="D20" s="2" t="str">
        <f t="shared" si="1"/>
        <v>2024516***11</v>
      </c>
      <c r="E20" s="2" t="s">
        <v>42</v>
      </c>
      <c r="F20" s="2">
        <v>86</v>
      </c>
      <c r="G20" s="2" t="s">
        <v>10</v>
      </c>
    </row>
    <row r="21" spans="1:7">
      <c r="A21" s="2">
        <v>20</v>
      </c>
      <c r="B21" s="2" t="str">
        <f t="shared" si="0"/>
        <v>宋*岩</v>
      </c>
      <c r="C21" s="2" t="s">
        <v>43</v>
      </c>
      <c r="D21" s="2" t="str">
        <f t="shared" si="1"/>
        <v>2023517***20</v>
      </c>
      <c r="E21" s="2" t="s">
        <v>44</v>
      </c>
      <c r="F21" s="2">
        <v>86</v>
      </c>
      <c r="G21" s="2" t="s">
        <v>10</v>
      </c>
    </row>
    <row r="22" spans="1:7">
      <c r="A22" s="2">
        <v>21</v>
      </c>
      <c r="B22" s="2" t="str">
        <f t="shared" si="0"/>
        <v>潘*悦</v>
      </c>
      <c r="C22" s="2" t="s">
        <v>45</v>
      </c>
      <c r="D22" s="2" t="str">
        <f>REPLACE(E22,8,2,"***")</f>
        <v>2022523***12</v>
      </c>
      <c r="E22" s="2">
        <v>20225238512</v>
      </c>
      <c r="F22" s="2">
        <v>85.5</v>
      </c>
      <c r="G22" s="2" t="s">
        <v>10</v>
      </c>
    </row>
    <row r="23" spans="1:7">
      <c r="A23" s="2">
        <v>22</v>
      </c>
      <c r="B23" s="2" t="str">
        <f t="shared" si="0"/>
        <v>崔*俏</v>
      </c>
      <c r="C23" s="2" t="s">
        <v>46</v>
      </c>
      <c r="D23" s="2" t="str">
        <f t="shared" si="1"/>
        <v>2023516***20</v>
      </c>
      <c r="E23" s="2" t="s">
        <v>47</v>
      </c>
      <c r="F23" s="2">
        <v>85.5</v>
      </c>
      <c r="G23" s="2" t="s">
        <v>10</v>
      </c>
    </row>
    <row r="24" spans="1:7">
      <c r="A24" s="2">
        <v>23</v>
      </c>
      <c r="B24" s="2" t="str">
        <f t="shared" si="0"/>
        <v>张*怡</v>
      </c>
      <c r="C24" s="2" t="s">
        <v>48</v>
      </c>
      <c r="D24" s="2" t="str">
        <f t="shared" si="1"/>
        <v>2023517***18</v>
      </c>
      <c r="E24" s="2" t="s">
        <v>49</v>
      </c>
      <c r="F24" s="2">
        <v>85.5</v>
      </c>
      <c r="G24" s="2" t="s">
        <v>10</v>
      </c>
    </row>
    <row r="25" spans="1:7">
      <c r="A25" s="2">
        <v>24</v>
      </c>
      <c r="B25" s="2" t="str">
        <f t="shared" si="0"/>
        <v>张*萱</v>
      </c>
      <c r="C25" s="2" t="s">
        <v>50</v>
      </c>
      <c r="D25" s="2" t="str">
        <f t="shared" si="1"/>
        <v>2024517***04</v>
      </c>
      <c r="E25" s="2" t="s">
        <v>51</v>
      </c>
      <c r="F25" s="2">
        <v>85.5</v>
      </c>
      <c r="G25" s="2" t="s">
        <v>10</v>
      </c>
    </row>
    <row r="26" spans="1:7">
      <c r="A26" s="2">
        <v>25</v>
      </c>
      <c r="B26" s="2" t="str">
        <f t="shared" ref="B26:B57" si="2">REPLACE(C26,2,1,"*")</f>
        <v>马*悦</v>
      </c>
      <c r="C26" s="2" t="s">
        <v>52</v>
      </c>
      <c r="D26" s="2" t="str">
        <f t="shared" si="1"/>
        <v>2023516***23</v>
      </c>
      <c r="E26" s="2" t="s">
        <v>53</v>
      </c>
      <c r="F26" s="2">
        <v>85.5</v>
      </c>
      <c r="G26" s="2" t="s">
        <v>10</v>
      </c>
    </row>
    <row r="27" spans="1:7">
      <c r="A27" s="2">
        <v>26</v>
      </c>
      <c r="B27" s="2" t="str">
        <f t="shared" si="2"/>
        <v>李*艳</v>
      </c>
      <c r="C27" s="2" t="s">
        <v>54</v>
      </c>
      <c r="D27" s="2" t="str">
        <f t="shared" si="1"/>
        <v>2024517***01</v>
      </c>
      <c r="E27" s="2" t="s">
        <v>55</v>
      </c>
      <c r="F27" s="2">
        <v>85.5</v>
      </c>
      <c r="G27" s="2" t="s">
        <v>10</v>
      </c>
    </row>
    <row r="28" spans="1:7">
      <c r="A28" s="2">
        <v>27</v>
      </c>
      <c r="B28" s="2" t="str">
        <f t="shared" si="2"/>
        <v>李*杞</v>
      </c>
      <c r="C28" s="2" t="s">
        <v>56</v>
      </c>
      <c r="D28" s="2" t="str">
        <f t="shared" si="1"/>
        <v>2023516***08</v>
      </c>
      <c r="E28" s="2" t="s">
        <v>57</v>
      </c>
      <c r="F28" s="2">
        <v>85</v>
      </c>
      <c r="G28" s="2" t="s">
        <v>10</v>
      </c>
    </row>
    <row r="29" spans="1:7">
      <c r="A29" s="2">
        <v>28</v>
      </c>
      <c r="B29" s="2" t="str">
        <f t="shared" si="2"/>
        <v>李*璇</v>
      </c>
      <c r="C29" s="2" t="s">
        <v>58</v>
      </c>
      <c r="D29" s="2" t="str">
        <f t="shared" si="1"/>
        <v>2023544***27</v>
      </c>
      <c r="E29" s="2" t="s">
        <v>59</v>
      </c>
      <c r="F29" s="2">
        <v>85</v>
      </c>
      <c r="G29" s="2" t="s">
        <v>10</v>
      </c>
    </row>
    <row r="30" spans="1:7">
      <c r="A30" s="2">
        <v>29</v>
      </c>
      <c r="B30" s="2" t="str">
        <f t="shared" si="2"/>
        <v>王*</v>
      </c>
      <c r="C30" s="2" t="s">
        <v>60</v>
      </c>
      <c r="D30" s="2" t="str">
        <f>REPLACE(E30,8,2,"***")</f>
        <v>2022544***02</v>
      </c>
      <c r="E30" s="2">
        <v>20225449802</v>
      </c>
      <c r="F30" s="2">
        <v>85</v>
      </c>
      <c r="G30" s="2" t="s">
        <v>10</v>
      </c>
    </row>
    <row r="31" spans="1:7">
      <c r="A31" s="2">
        <v>30</v>
      </c>
      <c r="B31" s="2" t="str">
        <f t="shared" si="2"/>
        <v>顾*晗</v>
      </c>
      <c r="C31" s="2" t="s">
        <v>61</v>
      </c>
      <c r="D31" s="2" t="str">
        <f t="shared" si="1"/>
        <v>2024517***21</v>
      </c>
      <c r="E31" s="2" t="s">
        <v>62</v>
      </c>
      <c r="F31" s="2">
        <v>85</v>
      </c>
      <c r="G31" s="2" t="s">
        <v>10</v>
      </c>
    </row>
    <row r="32" spans="1:7">
      <c r="A32" s="2">
        <v>31</v>
      </c>
      <c r="B32" s="2" t="str">
        <f t="shared" si="2"/>
        <v>宁*涵</v>
      </c>
      <c r="C32" s="2" t="s">
        <v>63</v>
      </c>
      <c r="D32" s="2" t="str">
        <f t="shared" si="1"/>
        <v>2024517***07</v>
      </c>
      <c r="E32" s="2" t="s">
        <v>64</v>
      </c>
      <c r="F32" s="2">
        <v>84.5</v>
      </c>
      <c r="G32" s="2" t="s">
        <v>10</v>
      </c>
    </row>
    <row r="33" spans="1:7">
      <c r="A33" s="2">
        <v>32</v>
      </c>
      <c r="B33" s="2" t="str">
        <f t="shared" si="2"/>
        <v>赵*</v>
      </c>
      <c r="C33" s="2" t="s">
        <v>65</v>
      </c>
      <c r="D33" s="2" t="str">
        <f t="shared" si="1"/>
        <v>2023544***07</v>
      </c>
      <c r="E33" s="2" t="s">
        <v>66</v>
      </c>
      <c r="F33" s="2">
        <v>84.5</v>
      </c>
      <c r="G33" s="2" t="s">
        <v>10</v>
      </c>
    </row>
    <row r="34" spans="1:7">
      <c r="A34" s="2">
        <v>33</v>
      </c>
      <c r="B34" s="2" t="str">
        <f t="shared" si="2"/>
        <v>赵*凯</v>
      </c>
      <c r="C34" s="2" t="s">
        <v>67</v>
      </c>
      <c r="D34" s="2" t="str">
        <f t="shared" si="1"/>
        <v>2024516***16</v>
      </c>
      <c r="E34" s="2" t="s">
        <v>68</v>
      </c>
      <c r="F34" s="2">
        <v>84.5</v>
      </c>
      <c r="G34" s="2" t="s">
        <v>10</v>
      </c>
    </row>
    <row r="35" spans="1:7">
      <c r="A35" s="2">
        <v>34</v>
      </c>
      <c r="B35" s="2" t="str">
        <f t="shared" si="2"/>
        <v>朱*青</v>
      </c>
      <c r="C35" s="2" t="s">
        <v>69</v>
      </c>
      <c r="D35" s="2" t="str">
        <f t="shared" ref="D35:D66" si="3">REPLACE(E35,8,3,"***")</f>
        <v>2023517***17</v>
      </c>
      <c r="E35" s="2" t="s">
        <v>70</v>
      </c>
      <c r="F35" s="2">
        <v>84.5</v>
      </c>
      <c r="G35" s="2" t="s">
        <v>10</v>
      </c>
    </row>
    <row r="36" spans="1:7">
      <c r="A36" s="2">
        <v>35</v>
      </c>
      <c r="B36" s="2" t="str">
        <f t="shared" si="2"/>
        <v>赵*雅</v>
      </c>
      <c r="C36" s="2" t="s">
        <v>71</v>
      </c>
      <c r="D36" s="2" t="str">
        <f t="shared" si="3"/>
        <v>2024516***19</v>
      </c>
      <c r="E36" s="2" t="s">
        <v>72</v>
      </c>
      <c r="F36" s="2">
        <v>84.5</v>
      </c>
      <c r="G36" s="2" t="s">
        <v>10</v>
      </c>
    </row>
    <row r="37" spans="1:7">
      <c r="A37" s="2">
        <v>36</v>
      </c>
      <c r="B37" s="2" t="str">
        <f t="shared" si="2"/>
        <v>常*怡</v>
      </c>
      <c r="C37" s="2" t="s">
        <v>73</v>
      </c>
      <c r="D37" s="2" t="str">
        <f t="shared" si="3"/>
        <v>2024517***13</v>
      </c>
      <c r="E37" s="2" t="s">
        <v>74</v>
      </c>
      <c r="F37" s="2">
        <v>84.5</v>
      </c>
      <c r="G37" s="2" t="s">
        <v>10</v>
      </c>
    </row>
    <row r="38" spans="1:7">
      <c r="A38" s="2">
        <v>37</v>
      </c>
      <c r="B38" s="2" t="str">
        <f t="shared" si="2"/>
        <v>贾*欣</v>
      </c>
      <c r="C38" s="2" t="s">
        <v>75</v>
      </c>
      <c r="D38" s="2" t="str">
        <f t="shared" si="3"/>
        <v>2023517***24</v>
      </c>
      <c r="E38" s="2" t="s">
        <v>76</v>
      </c>
      <c r="F38" s="2">
        <v>84.5</v>
      </c>
      <c r="G38" s="2" t="s">
        <v>10</v>
      </c>
    </row>
    <row r="39" spans="1:7">
      <c r="A39" s="2">
        <v>38</v>
      </c>
      <c r="B39" s="2" t="str">
        <f t="shared" si="2"/>
        <v>石*博</v>
      </c>
      <c r="C39" s="2" t="s">
        <v>77</v>
      </c>
      <c r="D39" s="2" t="str">
        <f t="shared" si="3"/>
        <v>2023517***21</v>
      </c>
      <c r="E39" s="2" t="s">
        <v>78</v>
      </c>
      <c r="F39" s="2">
        <v>84.5</v>
      </c>
      <c r="G39" s="2" t="s">
        <v>10</v>
      </c>
    </row>
    <row r="40" spans="1:7">
      <c r="A40" s="2">
        <v>39</v>
      </c>
      <c r="B40" s="2" t="str">
        <f t="shared" si="2"/>
        <v>孙*珍</v>
      </c>
      <c r="C40" s="2" t="s">
        <v>79</v>
      </c>
      <c r="D40" s="2" t="str">
        <f>REPLACE(E40,8,2,"***")</f>
        <v>2022516***15</v>
      </c>
      <c r="E40" s="2">
        <v>20225164515</v>
      </c>
      <c r="F40" s="2">
        <v>84</v>
      </c>
      <c r="G40" s="2" t="s">
        <v>10</v>
      </c>
    </row>
    <row r="41" spans="1:7">
      <c r="A41" s="2">
        <v>40</v>
      </c>
      <c r="B41" s="2" t="str">
        <f t="shared" si="2"/>
        <v>张*婧</v>
      </c>
      <c r="C41" s="2" t="s">
        <v>80</v>
      </c>
      <c r="D41" s="2" t="str">
        <f t="shared" si="3"/>
        <v>2024616***24</v>
      </c>
      <c r="E41" s="2" t="s">
        <v>81</v>
      </c>
      <c r="F41" s="2">
        <v>84</v>
      </c>
      <c r="G41" s="2" t="s">
        <v>10</v>
      </c>
    </row>
    <row r="42" spans="1:7">
      <c r="A42" s="2">
        <v>41</v>
      </c>
      <c r="B42" s="2" t="str">
        <f t="shared" si="2"/>
        <v>王*</v>
      </c>
      <c r="C42" s="2" t="s">
        <v>82</v>
      </c>
      <c r="D42" s="2" t="str">
        <f t="shared" si="3"/>
        <v>2024517***02</v>
      </c>
      <c r="E42" s="2" t="s">
        <v>83</v>
      </c>
      <c r="F42" s="2">
        <v>84</v>
      </c>
      <c r="G42" s="2" t="s">
        <v>10</v>
      </c>
    </row>
    <row r="43" spans="1:7">
      <c r="A43" s="2">
        <v>42</v>
      </c>
      <c r="B43" s="2" t="str">
        <f t="shared" si="2"/>
        <v>周*蕊</v>
      </c>
      <c r="C43" s="2" t="s">
        <v>84</v>
      </c>
      <c r="D43" s="2" t="str">
        <f>REPLACE(E43,8,2,"***")</f>
        <v>2021522***08</v>
      </c>
      <c r="E43" s="2">
        <v>20215227808</v>
      </c>
      <c r="F43" s="2">
        <v>83.5</v>
      </c>
      <c r="G43" s="2" t="s">
        <v>10</v>
      </c>
    </row>
    <row r="44" spans="1:7">
      <c r="A44" s="2">
        <v>43</v>
      </c>
      <c r="B44" s="2" t="str">
        <f t="shared" si="2"/>
        <v>汪*析</v>
      </c>
      <c r="C44" s="2" t="s">
        <v>85</v>
      </c>
      <c r="D44" s="2" t="str">
        <f t="shared" si="3"/>
        <v>2024517***11</v>
      </c>
      <c r="E44" s="2" t="s">
        <v>86</v>
      </c>
      <c r="F44" s="2">
        <v>83.5</v>
      </c>
      <c r="G44" s="2" t="s">
        <v>10</v>
      </c>
    </row>
    <row r="45" spans="1:7">
      <c r="A45" s="2">
        <v>44</v>
      </c>
      <c r="B45" s="2" t="str">
        <f t="shared" si="2"/>
        <v>张*雪</v>
      </c>
      <c r="C45" s="2" t="s">
        <v>87</v>
      </c>
      <c r="D45" s="2" t="str">
        <f>REPLACE(E45,8,2,"***")</f>
        <v>2022516***15</v>
      </c>
      <c r="E45" s="2">
        <v>20225164415</v>
      </c>
      <c r="F45" s="2">
        <v>83</v>
      </c>
      <c r="G45" s="2" t="s">
        <v>10</v>
      </c>
    </row>
    <row r="46" spans="1:7">
      <c r="A46" s="2">
        <v>45</v>
      </c>
      <c r="B46" s="2" t="str">
        <f t="shared" si="2"/>
        <v>朱*伸</v>
      </c>
      <c r="C46" s="2" t="s">
        <v>88</v>
      </c>
      <c r="D46" s="2" t="str">
        <f t="shared" si="3"/>
        <v>2024516***27</v>
      </c>
      <c r="E46" s="2" t="s">
        <v>89</v>
      </c>
      <c r="F46" s="2">
        <v>83</v>
      </c>
      <c r="G46" s="2" t="s">
        <v>10</v>
      </c>
    </row>
    <row r="47" spans="1:7">
      <c r="A47" s="2">
        <v>46</v>
      </c>
      <c r="B47" s="2" t="str">
        <f t="shared" si="2"/>
        <v>路*冉</v>
      </c>
      <c r="C47" s="2" t="s">
        <v>90</v>
      </c>
      <c r="D47" s="2" t="str">
        <f t="shared" si="3"/>
        <v>2023517***22</v>
      </c>
      <c r="E47" s="2" t="s">
        <v>91</v>
      </c>
      <c r="F47" s="2">
        <v>83</v>
      </c>
      <c r="G47" s="2" t="s">
        <v>10</v>
      </c>
    </row>
    <row r="48" spans="1:7">
      <c r="A48" s="2">
        <v>47</v>
      </c>
      <c r="B48" s="2" t="str">
        <f t="shared" si="2"/>
        <v>孙*萍</v>
      </c>
      <c r="C48" s="2" t="s">
        <v>92</v>
      </c>
      <c r="D48" s="2" t="str">
        <f t="shared" si="3"/>
        <v>2023544***13</v>
      </c>
      <c r="E48" s="2" t="s">
        <v>93</v>
      </c>
      <c r="F48" s="2">
        <v>83</v>
      </c>
      <c r="G48" s="2" t="s">
        <v>10</v>
      </c>
    </row>
    <row r="49" spans="1:7">
      <c r="A49" s="2">
        <v>48</v>
      </c>
      <c r="B49" s="2" t="str">
        <f t="shared" si="2"/>
        <v>任*佳</v>
      </c>
      <c r="C49" s="2" t="s">
        <v>94</v>
      </c>
      <c r="D49" s="2" t="str">
        <f>REPLACE(E49,8,2,"***")</f>
        <v>2022523***11</v>
      </c>
      <c r="E49" s="2">
        <v>20225238411</v>
      </c>
      <c r="F49" s="2">
        <v>83</v>
      </c>
      <c r="G49" s="2" t="s">
        <v>10</v>
      </c>
    </row>
    <row r="50" spans="1:7">
      <c r="A50" s="2">
        <v>49</v>
      </c>
      <c r="B50" s="2" t="str">
        <f t="shared" si="2"/>
        <v>于*菡</v>
      </c>
      <c r="C50" s="2" t="s">
        <v>95</v>
      </c>
      <c r="D50" s="2" t="str">
        <f t="shared" si="3"/>
        <v>2023517***02</v>
      </c>
      <c r="E50" s="2" t="s">
        <v>96</v>
      </c>
      <c r="F50" s="2">
        <v>83</v>
      </c>
      <c r="G50" s="2" t="s">
        <v>10</v>
      </c>
    </row>
    <row r="51" spans="1:7">
      <c r="A51" s="2">
        <v>50</v>
      </c>
      <c r="B51" s="2" t="str">
        <f t="shared" si="2"/>
        <v>李*</v>
      </c>
      <c r="C51" s="2" t="s">
        <v>97</v>
      </c>
      <c r="D51" s="2" t="str">
        <f>REPLACE(E51,8,2,"***")</f>
        <v>2022522***11</v>
      </c>
      <c r="E51" s="2">
        <v>20225228211</v>
      </c>
      <c r="F51" s="2">
        <v>83</v>
      </c>
      <c r="G51" s="2" t="s">
        <v>10</v>
      </c>
    </row>
    <row r="52" spans="1:7">
      <c r="A52" s="2">
        <v>51</v>
      </c>
      <c r="B52" s="2" t="str">
        <f t="shared" si="2"/>
        <v>武*媛</v>
      </c>
      <c r="C52" s="2" t="s">
        <v>98</v>
      </c>
      <c r="D52" s="2" t="str">
        <f t="shared" si="3"/>
        <v>2024517***04</v>
      </c>
      <c r="E52" s="2" t="s">
        <v>99</v>
      </c>
      <c r="F52" s="2">
        <v>82.5</v>
      </c>
      <c r="G52" s="2" t="s">
        <v>10</v>
      </c>
    </row>
    <row r="53" spans="1:7">
      <c r="A53" s="2">
        <v>52</v>
      </c>
      <c r="B53" s="2" t="str">
        <f t="shared" si="2"/>
        <v>高*舒</v>
      </c>
      <c r="C53" s="2" t="s">
        <v>100</v>
      </c>
      <c r="D53" s="2" t="str">
        <f t="shared" si="3"/>
        <v>2024616***11</v>
      </c>
      <c r="E53" s="2" t="s">
        <v>101</v>
      </c>
      <c r="F53" s="2">
        <v>82.5</v>
      </c>
      <c r="G53" s="2" t="s">
        <v>10</v>
      </c>
    </row>
    <row r="54" spans="1:7">
      <c r="A54" s="2">
        <v>53</v>
      </c>
      <c r="B54" s="2" t="str">
        <f t="shared" si="2"/>
        <v>张*</v>
      </c>
      <c r="C54" s="2" t="s">
        <v>102</v>
      </c>
      <c r="D54" s="2" t="str">
        <f t="shared" si="3"/>
        <v>2023517***07</v>
      </c>
      <c r="E54" s="2" t="s">
        <v>103</v>
      </c>
      <c r="F54" s="2">
        <v>82</v>
      </c>
      <c r="G54" s="2" t="s">
        <v>10</v>
      </c>
    </row>
    <row r="55" spans="1:7">
      <c r="A55" s="2">
        <v>54</v>
      </c>
      <c r="B55" s="2" t="str">
        <f t="shared" si="2"/>
        <v>高*杰</v>
      </c>
      <c r="C55" s="2" t="s">
        <v>104</v>
      </c>
      <c r="D55" s="2" t="str">
        <f t="shared" si="3"/>
        <v>2024516***06</v>
      </c>
      <c r="E55" s="2" t="s">
        <v>105</v>
      </c>
      <c r="F55" s="2">
        <v>82</v>
      </c>
      <c r="G55" s="2" t="s">
        <v>10</v>
      </c>
    </row>
    <row r="56" spans="1:7">
      <c r="A56" s="2">
        <v>55</v>
      </c>
      <c r="B56" s="2" t="str">
        <f t="shared" si="2"/>
        <v>闫*然</v>
      </c>
      <c r="C56" s="2" t="s">
        <v>106</v>
      </c>
      <c r="D56" s="2" t="str">
        <f t="shared" si="3"/>
        <v>2024516***04</v>
      </c>
      <c r="E56" s="2" t="s">
        <v>107</v>
      </c>
      <c r="F56" s="2">
        <v>82</v>
      </c>
      <c r="G56" s="2" t="s">
        <v>10</v>
      </c>
    </row>
    <row r="57" spans="1:7">
      <c r="A57" s="2">
        <v>56</v>
      </c>
      <c r="B57" s="2" t="str">
        <f t="shared" si="2"/>
        <v>吴*婷</v>
      </c>
      <c r="C57" s="2" t="s">
        <v>108</v>
      </c>
      <c r="D57" s="2" t="str">
        <f t="shared" si="3"/>
        <v>2023516***17</v>
      </c>
      <c r="E57" s="2" t="s">
        <v>109</v>
      </c>
      <c r="F57" s="2">
        <v>82</v>
      </c>
      <c r="G57" s="2" t="s">
        <v>10</v>
      </c>
    </row>
    <row r="58" spans="1:7">
      <c r="A58" s="2">
        <v>57</v>
      </c>
      <c r="B58" s="2" t="str">
        <f t="shared" ref="B58:B103" si="4">REPLACE(C58,2,1,"*")</f>
        <v>张*田</v>
      </c>
      <c r="C58" s="2" t="s">
        <v>110</v>
      </c>
      <c r="D58" s="2" t="str">
        <f t="shared" si="3"/>
        <v>2024517***06</v>
      </c>
      <c r="E58" s="2" t="s">
        <v>111</v>
      </c>
      <c r="F58" s="2">
        <v>82</v>
      </c>
      <c r="G58" s="2" t="s">
        <v>10</v>
      </c>
    </row>
    <row r="59" spans="1:7">
      <c r="A59" s="2">
        <v>58</v>
      </c>
      <c r="B59" s="2" t="str">
        <f t="shared" si="4"/>
        <v>张*瑞</v>
      </c>
      <c r="C59" s="2" t="s">
        <v>112</v>
      </c>
      <c r="D59" s="2" t="str">
        <f t="shared" si="3"/>
        <v>2023516***21</v>
      </c>
      <c r="E59" s="2" t="s">
        <v>113</v>
      </c>
      <c r="F59" s="2">
        <v>81.5</v>
      </c>
      <c r="G59" s="3" t="s">
        <v>10</v>
      </c>
    </row>
    <row r="60" spans="1:7">
      <c r="A60" s="2">
        <v>59</v>
      </c>
      <c r="B60" s="2" t="str">
        <f t="shared" si="4"/>
        <v>许*瑶</v>
      </c>
      <c r="C60" s="2" t="s">
        <v>114</v>
      </c>
      <c r="D60" s="2" t="str">
        <f t="shared" si="3"/>
        <v>2023544***13</v>
      </c>
      <c r="E60" s="2" t="s">
        <v>115</v>
      </c>
      <c r="F60" s="2">
        <v>81.5</v>
      </c>
      <c r="G60" s="2" t="s">
        <v>10</v>
      </c>
    </row>
    <row r="61" spans="1:7">
      <c r="A61" s="2">
        <v>60</v>
      </c>
      <c r="B61" s="2" t="str">
        <f t="shared" si="4"/>
        <v>刘*瑶</v>
      </c>
      <c r="C61" s="2" t="s">
        <v>116</v>
      </c>
      <c r="D61" s="2" t="str">
        <f>REPLACE(E61,8,2,"***")</f>
        <v>2022544***01</v>
      </c>
      <c r="E61" s="2">
        <v>20225440101</v>
      </c>
      <c r="F61" s="2">
        <v>81</v>
      </c>
      <c r="G61" s="2" t="s">
        <v>10</v>
      </c>
    </row>
    <row r="62" spans="1:7">
      <c r="A62" s="2">
        <v>61</v>
      </c>
      <c r="B62" s="2" t="str">
        <f t="shared" si="4"/>
        <v>宋*婧</v>
      </c>
      <c r="C62" s="2" t="s">
        <v>117</v>
      </c>
      <c r="D62" s="2" t="str">
        <f t="shared" si="3"/>
        <v>2023516***07</v>
      </c>
      <c r="E62" s="2" t="s">
        <v>118</v>
      </c>
      <c r="F62" s="2">
        <v>81</v>
      </c>
      <c r="G62" s="2" t="s">
        <v>10</v>
      </c>
    </row>
    <row r="63" spans="1:7">
      <c r="A63" s="2">
        <v>62</v>
      </c>
      <c r="B63" s="2" t="str">
        <f t="shared" si="4"/>
        <v>翟*琳</v>
      </c>
      <c r="C63" s="2" t="s">
        <v>119</v>
      </c>
      <c r="D63" s="2" t="str">
        <f t="shared" si="3"/>
        <v>2023544***23</v>
      </c>
      <c r="E63" s="2" t="s">
        <v>120</v>
      </c>
      <c r="F63" s="2">
        <v>81</v>
      </c>
      <c r="G63" s="2" t="s">
        <v>10</v>
      </c>
    </row>
    <row r="64" spans="1:7">
      <c r="A64" s="2">
        <v>63</v>
      </c>
      <c r="B64" s="2" t="str">
        <f t="shared" si="4"/>
        <v>高*焰</v>
      </c>
      <c r="C64" s="2" t="s">
        <v>121</v>
      </c>
      <c r="D64" s="2" t="str">
        <f t="shared" si="3"/>
        <v>2023517***18</v>
      </c>
      <c r="E64" s="2" t="s">
        <v>122</v>
      </c>
      <c r="F64" s="2">
        <v>81</v>
      </c>
      <c r="G64" s="2" t="s">
        <v>10</v>
      </c>
    </row>
    <row r="65" spans="1:7">
      <c r="A65" s="2">
        <v>64</v>
      </c>
      <c r="B65" s="2" t="str">
        <f t="shared" si="4"/>
        <v>樊*春</v>
      </c>
      <c r="C65" s="2" t="s">
        <v>123</v>
      </c>
      <c r="D65" s="2" t="str">
        <f t="shared" si="3"/>
        <v>2023517***14</v>
      </c>
      <c r="E65" s="2" t="s">
        <v>124</v>
      </c>
      <c r="F65" s="2">
        <v>81</v>
      </c>
      <c r="G65" s="2" t="s">
        <v>10</v>
      </c>
    </row>
    <row r="66" spans="1:7">
      <c r="A66" s="2">
        <v>65</v>
      </c>
      <c r="B66" s="2" t="str">
        <f t="shared" si="4"/>
        <v>陈*语</v>
      </c>
      <c r="C66" s="2" t="s">
        <v>125</v>
      </c>
      <c r="D66" s="2" t="str">
        <f t="shared" si="3"/>
        <v>2023516***02</v>
      </c>
      <c r="E66" s="2" t="s">
        <v>126</v>
      </c>
      <c r="F66" s="2">
        <v>80.5</v>
      </c>
      <c r="G66" s="2" t="s">
        <v>10</v>
      </c>
    </row>
    <row r="67" spans="1:7">
      <c r="A67" s="2">
        <v>66</v>
      </c>
      <c r="B67" s="2" t="str">
        <f t="shared" si="4"/>
        <v>李*博</v>
      </c>
      <c r="C67" s="2" t="s">
        <v>127</v>
      </c>
      <c r="D67" s="2" t="str">
        <f t="shared" ref="D67:D98" si="5">REPLACE(E67,8,3,"***")</f>
        <v>2024517***29</v>
      </c>
      <c r="E67" s="2" t="s">
        <v>128</v>
      </c>
      <c r="F67" s="2">
        <v>80.5</v>
      </c>
      <c r="G67" s="2" t="s">
        <v>10</v>
      </c>
    </row>
    <row r="68" spans="1:7">
      <c r="A68" s="2">
        <v>67</v>
      </c>
      <c r="B68" s="2" t="str">
        <f t="shared" si="4"/>
        <v>王*静</v>
      </c>
      <c r="C68" s="2" t="s">
        <v>129</v>
      </c>
      <c r="D68" s="2" t="str">
        <f t="shared" si="5"/>
        <v>2024617***17</v>
      </c>
      <c r="E68" s="2" t="s">
        <v>130</v>
      </c>
      <c r="F68" s="2">
        <v>80.5</v>
      </c>
      <c r="G68" s="2" t="s">
        <v>10</v>
      </c>
    </row>
    <row r="69" spans="1:7">
      <c r="A69" s="2">
        <v>68</v>
      </c>
      <c r="B69" s="2" t="str">
        <f t="shared" si="4"/>
        <v>宋*晓</v>
      </c>
      <c r="C69" s="2" t="s">
        <v>131</v>
      </c>
      <c r="D69" s="2" t="str">
        <f t="shared" si="5"/>
        <v>2023516***01</v>
      </c>
      <c r="E69" s="2" t="s">
        <v>132</v>
      </c>
      <c r="F69" s="2">
        <v>80</v>
      </c>
      <c r="G69" s="2" t="s">
        <v>10</v>
      </c>
    </row>
    <row r="70" spans="1:7">
      <c r="A70" s="2">
        <v>69</v>
      </c>
      <c r="B70" s="2" t="str">
        <f t="shared" si="4"/>
        <v>林*瑶</v>
      </c>
      <c r="C70" s="2" t="s">
        <v>133</v>
      </c>
      <c r="D70" s="2" t="str">
        <f>REPLACE(E70,8,2,"***")</f>
        <v>2022516***13</v>
      </c>
      <c r="E70" s="2">
        <v>20225164113</v>
      </c>
      <c r="F70" s="2">
        <v>80</v>
      </c>
      <c r="G70" s="2" t="s">
        <v>10</v>
      </c>
    </row>
    <row r="71" spans="1:7">
      <c r="A71" s="2">
        <v>70</v>
      </c>
      <c r="B71" s="2" t="str">
        <f t="shared" si="4"/>
        <v>郑*怡</v>
      </c>
      <c r="C71" s="2" t="s">
        <v>134</v>
      </c>
      <c r="D71" s="2" t="str">
        <f t="shared" si="5"/>
        <v>2024516***12</v>
      </c>
      <c r="E71" s="2" t="s">
        <v>135</v>
      </c>
      <c r="F71" s="2">
        <v>80</v>
      </c>
      <c r="G71" s="2" t="s">
        <v>10</v>
      </c>
    </row>
    <row r="72" spans="1:7">
      <c r="A72" s="2">
        <v>71</v>
      </c>
      <c r="B72" s="2" t="str">
        <f t="shared" si="4"/>
        <v>刘*语</v>
      </c>
      <c r="C72" s="2" t="s">
        <v>136</v>
      </c>
      <c r="D72" s="2" t="str">
        <f t="shared" si="5"/>
        <v>2024517***08</v>
      </c>
      <c r="E72" s="2" t="s">
        <v>137</v>
      </c>
      <c r="F72" s="2">
        <v>80</v>
      </c>
      <c r="G72" s="2" t="s">
        <v>10</v>
      </c>
    </row>
    <row r="73" spans="1:7">
      <c r="A73" s="2">
        <v>72</v>
      </c>
      <c r="B73" s="2" t="str">
        <f t="shared" si="4"/>
        <v>裴*辰</v>
      </c>
      <c r="C73" s="2" t="s">
        <v>138</v>
      </c>
      <c r="D73" s="2" t="str">
        <f t="shared" si="5"/>
        <v>2023545***20</v>
      </c>
      <c r="E73" s="2" t="s">
        <v>139</v>
      </c>
      <c r="F73" s="2">
        <v>80</v>
      </c>
      <c r="G73" s="2" t="s">
        <v>10</v>
      </c>
    </row>
    <row r="74" spans="1:7">
      <c r="A74" s="2">
        <v>73</v>
      </c>
      <c r="B74" s="2" t="str">
        <f t="shared" si="4"/>
        <v>侯*林</v>
      </c>
      <c r="C74" s="2" t="s">
        <v>140</v>
      </c>
      <c r="D74" s="2" t="str">
        <f t="shared" si="5"/>
        <v>2023516***25</v>
      </c>
      <c r="E74" s="2" t="s">
        <v>141</v>
      </c>
      <c r="F74" s="2">
        <v>79.5</v>
      </c>
      <c r="G74" s="2" t="s">
        <v>10</v>
      </c>
    </row>
    <row r="75" spans="1:7">
      <c r="A75" s="2">
        <v>74</v>
      </c>
      <c r="B75" s="2" t="str">
        <f t="shared" si="4"/>
        <v>罗*周</v>
      </c>
      <c r="C75" s="2" t="s">
        <v>142</v>
      </c>
      <c r="D75" s="2" t="str">
        <f t="shared" si="5"/>
        <v>2023516***28</v>
      </c>
      <c r="E75" s="2" t="s">
        <v>143</v>
      </c>
      <c r="F75" s="2">
        <v>79.5</v>
      </c>
      <c r="G75" s="2" t="s">
        <v>10</v>
      </c>
    </row>
    <row r="76" spans="1:7">
      <c r="A76" s="2">
        <v>75</v>
      </c>
      <c r="B76" s="2" t="str">
        <f t="shared" si="4"/>
        <v>刘*</v>
      </c>
      <c r="C76" s="2" t="s">
        <v>144</v>
      </c>
      <c r="D76" s="2" t="str">
        <f t="shared" si="5"/>
        <v>2023516***09</v>
      </c>
      <c r="E76" s="2" t="s">
        <v>145</v>
      </c>
      <c r="F76" s="2">
        <v>79.5</v>
      </c>
      <c r="G76" s="2" t="s">
        <v>10</v>
      </c>
    </row>
    <row r="77" spans="1:7">
      <c r="A77" s="2">
        <v>76</v>
      </c>
      <c r="B77" s="2" t="str">
        <f t="shared" si="4"/>
        <v>杨*涵</v>
      </c>
      <c r="C77" s="2" t="s">
        <v>146</v>
      </c>
      <c r="D77" s="2" t="str">
        <f t="shared" si="5"/>
        <v>2023517***04</v>
      </c>
      <c r="E77" s="2" t="s">
        <v>147</v>
      </c>
      <c r="F77" s="2">
        <v>79.5</v>
      </c>
      <c r="G77" s="2" t="s">
        <v>10</v>
      </c>
    </row>
    <row r="78" spans="1:7">
      <c r="A78" s="2">
        <v>77</v>
      </c>
      <c r="B78" s="2" t="str">
        <f t="shared" si="4"/>
        <v>仝*</v>
      </c>
      <c r="C78" s="2" t="s">
        <v>148</v>
      </c>
      <c r="D78" s="2" t="str">
        <f t="shared" si="5"/>
        <v>2024517***15</v>
      </c>
      <c r="E78" s="2" t="s">
        <v>149</v>
      </c>
      <c r="F78" s="2">
        <v>79.5</v>
      </c>
      <c r="G78" s="2" t="s">
        <v>10</v>
      </c>
    </row>
    <row r="79" spans="1:7">
      <c r="A79" s="2">
        <v>78</v>
      </c>
      <c r="B79" s="2" t="str">
        <f t="shared" si="4"/>
        <v>张*子</v>
      </c>
      <c r="C79" s="2" t="s">
        <v>150</v>
      </c>
      <c r="D79" s="2" t="str">
        <f t="shared" si="5"/>
        <v>2023516***14</v>
      </c>
      <c r="E79" s="2" t="s">
        <v>151</v>
      </c>
      <c r="F79" s="2">
        <v>79</v>
      </c>
      <c r="G79" s="2" t="s">
        <v>10</v>
      </c>
    </row>
    <row r="80" spans="1:7">
      <c r="A80" s="2">
        <v>79</v>
      </c>
      <c r="B80" s="2" t="str">
        <f t="shared" si="4"/>
        <v>赵*文</v>
      </c>
      <c r="C80" s="2" t="s">
        <v>152</v>
      </c>
      <c r="D80" s="2" t="str">
        <f t="shared" si="5"/>
        <v>2024516***10</v>
      </c>
      <c r="E80" s="2" t="s">
        <v>153</v>
      </c>
      <c r="F80" s="2">
        <v>79</v>
      </c>
      <c r="G80" s="2" t="s">
        <v>10</v>
      </c>
    </row>
    <row r="81" spans="1:7">
      <c r="A81" s="2">
        <v>80</v>
      </c>
      <c r="B81" s="2" t="str">
        <f t="shared" si="4"/>
        <v>唐*情</v>
      </c>
      <c r="C81" s="2" t="s">
        <v>154</v>
      </c>
      <c r="D81" s="2" t="str">
        <f t="shared" si="5"/>
        <v>2024517***20</v>
      </c>
      <c r="E81" s="2" t="s">
        <v>155</v>
      </c>
      <c r="F81" s="2">
        <v>78.5</v>
      </c>
      <c r="G81" s="2" t="s">
        <v>10</v>
      </c>
    </row>
    <row r="82" spans="1:7">
      <c r="A82" s="2">
        <v>81</v>
      </c>
      <c r="B82" s="2" t="str">
        <f t="shared" si="4"/>
        <v>柳*雪</v>
      </c>
      <c r="C82" s="2" t="s">
        <v>156</v>
      </c>
      <c r="D82" s="2" t="str">
        <f t="shared" si="5"/>
        <v>2023517***05</v>
      </c>
      <c r="E82" s="2" t="s">
        <v>157</v>
      </c>
      <c r="F82" s="2">
        <v>78.5</v>
      </c>
      <c r="G82" s="2" t="s">
        <v>10</v>
      </c>
    </row>
    <row r="83" spans="1:7">
      <c r="A83" s="2">
        <v>82</v>
      </c>
      <c r="B83" s="2" t="str">
        <f t="shared" si="4"/>
        <v>马*妍</v>
      </c>
      <c r="C83" s="4" t="s">
        <v>158</v>
      </c>
      <c r="D83" s="2" t="str">
        <f t="shared" si="5"/>
        <v>2024516***13</v>
      </c>
      <c r="E83" s="2" t="s">
        <v>159</v>
      </c>
      <c r="F83" s="2">
        <v>78</v>
      </c>
      <c r="G83" s="2" t="s">
        <v>10</v>
      </c>
    </row>
    <row r="84" spans="1:7">
      <c r="A84" s="2">
        <v>83</v>
      </c>
      <c r="B84" s="2" t="str">
        <f t="shared" si="4"/>
        <v>苟*毅</v>
      </c>
      <c r="C84" s="2" t="s">
        <v>160</v>
      </c>
      <c r="D84" s="2" t="str">
        <f t="shared" si="5"/>
        <v>2023544***22</v>
      </c>
      <c r="E84" s="2" t="s">
        <v>161</v>
      </c>
      <c r="F84" s="2">
        <v>77.5</v>
      </c>
      <c r="G84" s="2" t="s">
        <v>10</v>
      </c>
    </row>
    <row r="85" spans="1:7">
      <c r="A85" s="2">
        <v>84</v>
      </c>
      <c r="B85" s="2" t="str">
        <f t="shared" si="4"/>
        <v>胡*楠</v>
      </c>
      <c r="C85" s="2" t="s">
        <v>162</v>
      </c>
      <c r="D85" s="2" t="str">
        <f t="shared" si="5"/>
        <v>2024616***20</v>
      </c>
      <c r="E85" s="2" t="s">
        <v>163</v>
      </c>
      <c r="F85" s="2">
        <v>77</v>
      </c>
      <c r="G85" s="2" t="s">
        <v>10</v>
      </c>
    </row>
    <row r="86" spans="1:7">
      <c r="A86" s="2">
        <v>85</v>
      </c>
      <c r="B86" s="2" t="str">
        <f t="shared" si="4"/>
        <v>张*格</v>
      </c>
      <c r="C86" s="2" t="s">
        <v>164</v>
      </c>
      <c r="D86" s="2" t="str">
        <f t="shared" si="5"/>
        <v>2023544***28</v>
      </c>
      <c r="E86" s="2" t="s">
        <v>165</v>
      </c>
      <c r="F86" s="2">
        <v>76.5</v>
      </c>
      <c r="G86" s="2" t="s">
        <v>10</v>
      </c>
    </row>
    <row r="87" spans="1:7">
      <c r="A87" s="2">
        <v>86</v>
      </c>
      <c r="B87" s="2" t="str">
        <f t="shared" si="4"/>
        <v>贺*晶</v>
      </c>
      <c r="C87" s="2" t="s">
        <v>166</v>
      </c>
      <c r="D87" s="2" t="str">
        <f t="shared" si="5"/>
        <v>2023516***16</v>
      </c>
      <c r="E87" s="2" t="s">
        <v>167</v>
      </c>
      <c r="F87" s="2">
        <v>76.5</v>
      </c>
      <c r="G87" s="2" t="s">
        <v>10</v>
      </c>
    </row>
    <row r="88" spans="1:7">
      <c r="A88" s="2">
        <v>87</v>
      </c>
      <c r="B88" s="2" t="str">
        <f t="shared" si="4"/>
        <v>尚*靖</v>
      </c>
      <c r="C88" s="4" t="s">
        <v>168</v>
      </c>
      <c r="D88" s="2" t="str">
        <f t="shared" si="5"/>
        <v>2024516***22</v>
      </c>
      <c r="E88" s="2" t="s">
        <v>169</v>
      </c>
      <c r="F88" s="2">
        <v>76</v>
      </c>
      <c r="G88" s="2" t="s">
        <v>10</v>
      </c>
    </row>
    <row r="89" spans="1:7">
      <c r="A89" s="2">
        <v>88</v>
      </c>
      <c r="B89" s="2" t="str">
        <f t="shared" si="4"/>
        <v>郑*</v>
      </c>
      <c r="C89" s="2" t="s">
        <v>170</v>
      </c>
      <c r="D89" s="2" t="str">
        <f t="shared" si="5"/>
        <v>2023516***20</v>
      </c>
      <c r="E89" s="2" t="s">
        <v>171</v>
      </c>
      <c r="F89" s="2">
        <v>76</v>
      </c>
      <c r="G89" s="2" t="s">
        <v>10</v>
      </c>
    </row>
    <row r="90" spans="1:7">
      <c r="A90" s="2">
        <v>89</v>
      </c>
      <c r="B90" s="2" t="str">
        <f t="shared" si="4"/>
        <v>李*琪</v>
      </c>
      <c r="C90" s="2" t="s">
        <v>172</v>
      </c>
      <c r="D90" s="2" t="str">
        <f t="shared" si="5"/>
        <v>2024616***14</v>
      </c>
      <c r="E90" s="2" t="s">
        <v>173</v>
      </c>
      <c r="F90" s="2">
        <v>75.5</v>
      </c>
      <c r="G90" s="2" t="s">
        <v>10</v>
      </c>
    </row>
    <row r="91" spans="1:7">
      <c r="A91" s="2">
        <v>90</v>
      </c>
      <c r="B91" s="2" t="str">
        <f t="shared" si="4"/>
        <v>周*</v>
      </c>
      <c r="C91" s="2" t="s">
        <v>174</v>
      </c>
      <c r="D91" s="2" t="str">
        <f t="shared" si="5"/>
        <v>2024616***14</v>
      </c>
      <c r="E91" s="2" t="s">
        <v>175</v>
      </c>
      <c r="F91" s="2">
        <v>74.5</v>
      </c>
      <c r="G91" s="2" t="s">
        <v>10</v>
      </c>
    </row>
    <row r="92" spans="1:7">
      <c r="A92" s="2">
        <v>91</v>
      </c>
      <c r="B92" s="2" t="str">
        <f t="shared" si="4"/>
        <v>赵*萍</v>
      </c>
      <c r="C92" s="2" t="s">
        <v>176</v>
      </c>
      <c r="D92" s="2" t="str">
        <f t="shared" si="5"/>
        <v>2023516***07</v>
      </c>
      <c r="E92" s="2" t="s">
        <v>177</v>
      </c>
      <c r="F92" s="2">
        <v>74.5</v>
      </c>
      <c r="G92" s="2" t="s">
        <v>10</v>
      </c>
    </row>
    <row r="93" spans="1:7">
      <c r="A93" s="2">
        <v>92</v>
      </c>
      <c r="B93" s="2" t="str">
        <f t="shared" si="4"/>
        <v>王*雨</v>
      </c>
      <c r="C93" s="2" t="s">
        <v>178</v>
      </c>
      <c r="D93" s="2" t="str">
        <f t="shared" si="5"/>
        <v>2024516***07</v>
      </c>
      <c r="E93" s="2" t="s">
        <v>179</v>
      </c>
      <c r="F93" s="2">
        <v>74</v>
      </c>
      <c r="G93" s="2" t="s">
        <v>10</v>
      </c>
    </row>
    <row r="94" spans="1:7">
      <c r="A94" s="2">
        <v>93</v>
      </c>
      <c r="B94" s="2" t="str">
        <f t="shared" si="4"/>
        <v>李*寒</v>
      </c>
      <c r="C94" s="2" t="s">
        <v>180</v>
      </c>
      <c r="D94" s="2" t="str">
        <f t="shared" si="5"/>
        <v>2024516***17</v>
      </c>
      <c r="E94" s="2" t="s">
        <v>181</v>
      </c>
      <c r="F94" s="2">
        <v>73.5</v>
      </c>
      <c r="G94" s="2" t="s">
        <v>10</v>
      </c>
    </row>
    <row r="95" spans="1:7">
      <c r="A95" s="2">
        <v>94</v>
      </c>
      <c r="B95" s="2" t="str">
        <f t="shared" si="4"/>
        <v>张*资</v>
      </c>
      <c r="C95" s="2" t="s">
        <v>182</v>
      </c>
      <c r="D95" s="2" t="str">
        <f t="shared" si="5"/>
        <v>2024517***04</v>
      </c>
      <c r="E95" s="2" t="s">
        <v>183</v>
      </c>
      <c r="F95" s="2">
        <v>71</v>
      </c>
      <c r="G95" s="2" t="s">
        <v>10</v>
      </c>
    </row>
    <row r="96" spans="1:7">
      <c r="A96" s="2">
        <v>95</v>
      </c>
      <c r="B96" s="2" t="str">
        <f t="shared" si="4"/>
        <v>蔡*蕾</v>
      </c>
      <c r="C96" s="2" t="s">
        <v>184</v>
      </c>
      <c r="D96" s="2" t="str">
        <f t="shared" si="5"/>
        <v>2024517***16</v>
      </c>
      <c r="E96" s="2" t="s">
        <v>185</v>
      </c>
      <c r="F96" s="2">
        <v>70.5</v>
      </c>
      <c r="G96" s="2" t="s">
        <v>10</v>
      </c>
    </row>
    <row r="97" spans="1:7">
      <c r="A97" s="2">
        <v>96</v>
      </c>
      <c r="B97" s="2" t="str">
        <f t="shared" si="4"/>
        <v>张*阳</v>
      </c>
      <c r="C97" s="2" t="s">
        <v>186</v>
      </c>
      <c r="D97" s="2" t="str">
        <f t="shared" si="5"/>
        <v>2023517***25</v>
      </c>
      <c r="E97" s="2" t="s">
        <v>187</v>
      </c>
      <c r="F97" s="2">
        <v>70</v>
      </c>
      <c r="G97" s="2" t="s">
        <v>10</v>
      </c>
    </row>
    <row r="98" spans="1:7">
      <c r="A98" s="2">
        <v>97</v>
      </c>
      <c r="B98" s="2" t="str">
        <f t="shared" si="4"/>
        <v>董*妍</v>
      </c>
      <c r="C98" s="2" t="s">
        <v>188</v>
      </c>
      <c r="D98" s="2" t="str">
        <f t="shared" si="5"/>
        <v>2024516***17</v>
      </c>
      <c r="E98" s="2" t="s">
        <v>189</v>
      </c>
      <c r="F98" s="2">
        <v>70</v>
      </c>
      <c r="G98" s="2" t="s">
        <v>10</v>
      </c>
    </row>
    <row r="99" spans="1:7">
      <c r="A99" s="2">
        <v>98</v>
      </c>
      <c r="B99" s="2" t="str">
        <f t="shared" si="4"/>
        <v>王*</v>
      </c>
      <c r="C99" s="2" t="s">
        <v>190</v>
      </c>
      <c r="D99" s="2" t="str">
        <f>REPLACE(E99,8,2,"***")</f>
        <v>2022516***15</v>
      </c>
      <c r="E99" s="2">
        <v>20225164215</v>
      </c>
      <c r="F99" s="2">
        <v>69.5</v>
      </c>
      <c r="G99" s="2" t="s">
        <v>10</v>
      </c>
    </row>
    <row r="100" spans="1:7">
      <c r="A100" s="2">
        <v>99</v>
      </c>
      <c r="B100" s="2" t="str">
        <f t="shared" si="4"/>
        <v>王*懿</v>
      </c>
      <c r="C100" s="2" t="s">
        <v>191</v>
      </c>
      <c r="D100" s="2" t="str">
        <f>REPLACE(E100,8,3,"***")</f>
        <v>2024517***04</v>
      </c>
      <c r="E100" s="2" t="s">
        <v>192</v>
      </c>
      <c r="F100" s="2">
        <v>67.5</v>
      </c>
      <c r="G100" s="2" t="s">
        <v>10</v>
      </c>
    </row>
    <row r="101" spans="1:7">
      <c r="A101" s="2">
        <v>100</v>
      </c>
      <c r="B101" s="2" t="str">
        <f t="shared" si="4"/>
        <v>焦*迪</v>
      </c>
      <c r="C101" s="2" t="s">
        <v>193</v>
      </c>
      <c r="D101" s="2" t="str">
        <f>REPLACE(E101,8,3,"***")</f>
        <v>2024517***06</v>
      </c>
      <c r="E101" s="2" t="s">
        <v>194</v>
      </c>
      <c r="F101" s="2">
        <v>67</v>
      </c>
      <c r="G101" s="2" t="s">
        <v>10</v>
      </c>
    </row>
    <row r="102" spans="1:7">
      <c r="A102" s="2">
        <v>101</v>
      </c>
      <c r="B102" s="2" t="str">
        <f t="shared" si="4"/>
        <v>郭*姗</v>
      </c>
      <c r="C102" s="2" t="s">
        <v>195</v>
      </c>
      <c r="D102" s="2" t="str">
        <f>REPLACE(E102,8,3,"***")</f>
        <v>2024516***01</v>
      </c>
      <c r="E102" s="2" t="s">
        <v>196</v>
      </c>
      <c r="F102" s="2">
        <v>62</v>
      </c>
      <c r="G102" s="2" t="s">
        <v>10</v>
      </c>
    </row>
    <row r="103" spans="1:7">
      <c r="A103" s="2">
        <v>102</v>
      </c>
      <c r="B103" s="2" t="str">
        <f t="shared" si="4"/>
        <v>关*桐</v>
      </c>
      <c r="C103" s="2" t="s">
        <v>197</v>
      </c>
      <c r="D103" s="2" t="str">
        <f>REPLACE(E103,8,3,"***")</f>
        <v>2024517***13</v>
      </c>
      <c r="E103" s="2" t="s">
        <v>198</v>
      </c>
      <c r="F103" s="2">
        <v>60.5</v>
      </c>
      <c r="G103" s="2" t="s">
        <v>10</v>
      </c>
    </row>
  </sheetData>
  <autoFilter xmlns:etc="http://www.wps.cn/officeDocument/2017/etCustomData" ref="A1:H103" etc:filterBottomFollowUsedRange="0">
    <extLst/>
  </autoFilter>
  <sortState ref="A2:G104">
    <sortCondition ref="F2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曹雨蕊</cp:lastModifiedBy>
  <dcterms:created xsi:type="dcterms:W3CDTF">2023-05-12T11:15:00Z</dcterms:created>
  <dcterms:modified xsi:type="dcterms:W3CDTF">2025-11-26T15:04:30Z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2D1F6A7A39804F8D8308A35CA1E64F74_12</vt:lpwstr>
  </property>
</Properties>
</file>