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<sst xmlns="http://schemas.openxmlformats.org/spreadsheetml/2006/main" count="355" uniqueCount="225">
  <si>
    <t>序号</t>
  </si>
  <si>
    <t>姓名</t>
  </si>
  <si>
    <t>姓名：</t>
  </si>
  <si>
    <t>学号</t>
  </si>
  <si>
    <t>学号：</t>
  </si>
  <si>
    <t>总分</t>
  </si>
  <si>
    <t>书院：</t>
  </si>
  <si>
    <t>姚锦旺</t>
  </si>
  <si>
    <t>202455009331</t>
  </si>
  <si>
    <t>智行书院</t>
  </si>
  <si>
    <t>杨珧珲</t>
  </si>
  <si>
    <t>202451100702</t>
  </si>
  <si>
    <t>李兴隆</t>
  </si>
  <si>
    <t>202435100319</t>
  </si>
  <si>
    <t>陈晓雨</t>
  </si>
  <si>
    <t>202352811815</t>
  </si>
  <si>
    <t>赵泽文</t>
  </si>
  <si>
    <t>202451100113</t>
  </si>
  <si>
    <t>徐翔達</t>
  </si>
  <si>
    <t>郭文豪</t>
  </si>
  <si>
    <t>谢若楠</t>
  </si>
  <si>
    <t>程功</t>
  </si>
  <si>
    <t>202454709126</t>
  </si>
  <si>
    <t>赵浩宇</t>
  </si>
  <si>
    <t>202354307324</t>
  </si>
  <si>
    <t>李诗洋</t>
  </si>
  <si>
    <t>陈铎</t>
  </si>
  <si>
    <t>张默秒</t>
  </si>
  <si>
    <t>202354307416</t>
  </si>
  <si>
    <t>张恒钊</t>
  </si>
  <si>
    <t>姜怡如</t>
  </si>
  <si>
    <t>202454308620</t>
  </si>
  <si>
    <t>聂孟行</t>
  </si>
  <si>
    <t>202353212423</t>
  </si>
  <si>
    <t>朱峰</t>
  </si>
  <si>
    <t>202354708007</t>
  </si>
  <si>
    <t>李龙博</t>
  </si>
  <si>
    <t>彭非凡</t>
  </si>
  <si>
    <t>王怡晴</t>
  </si>
  <si>
    <t>202354111111</t>
  </si>
  <si>
    <t>刘悦</t>
  </si>
  <si>
    <t>水柯璇</t>
  </si>
  <si>
    <t>202455009321</t>
  </si>
  <si>
    <t>朱柳焱</t>
  </si>
  <si>
    <t>202352811615</t>
  </si>
  <si>
    <t>甘心平</t>
  </si>
  <si>
    <t>202352811413</t>
  </si>
  <si>
    <t>梁微娜</t>
  </si>
  <si>
    <t>202453313807</t>
  </si>
  <si>
    <t>唐瑞培</t>
  </si>
  <si>
    <t>202354708008</t>
  </si>
  <si>
    <t>李晴冉</t>
  </si>
  <si>
    <t>焦新华</t>
  </si>
  <si>
    <t>202453314010</t>
  </si>
  <si>
    <t>李浩林</t>
  </si>
  <si>
    <t>吴炳燕</t>
  </si>
  <si>
    <t>202454308516</t>
  </si>
  <si>
    <t>申钰文</t>
  </si>
  <si>
    <t>余强</t>
  </si>
  <si>
    <t>田玉航</t>
  </si>
  <si>
    <t>202351803629</t>
  </si>
  <si>
    <t>杨硕豪</t>
  </si>
  <si>
    <t>202354607822</t>
  </si>
  <si>
    <t>张宇昂</t>
  </si>
  <si>
    <t>202351100517</t>
  </si>
  <si>
    <t>方静</t>
  </si>
  <si>
    <t>孙文萱</t>
  </si>
  <si>
    <t>202354307603</t>
  </si>
  <si>
    <t>周常戎</t>
  </si>
  <si>
    <t>刘易涵</t>
  </si>
  <si>
    <t>张子暄</t>
  </si>
  <si>
    <t>张宇</t>
  </si>
  <si>
    <t>邓娅静</t>
  </si>
  <si>
    <t>202454608914</t>
  </si>
  <si>
    <t>高林</t>
  </si>
  <si>
    <t>202354307613</t>
  </si>
  <si>
    <t>胡森豪</t>
  </si>
  <si>
    <t>202354607820</t>
  </si>
  <si>
    <t>徐雨涵</t>
  </si>
  <si>
    <t>202453213206</t>
  </si>
  <si>
    <t>朱丽霓</t>
  </si>
  <si>
    <t>202354707911</t>
  </si>
  <si>
    <t>吴博康</t>
  </si>
  <si>
    <t>202354607821</t>
  </si>
  <si>
    <t>王刘翔</t>
  </si>
  <si>
    <t>202353212020</t>
  </si>
  <si>
    <t>李汶珂</t>
  </si>
  <si>
    <t>202354307619</t>
  </si>
  <si>
    <t>郑鹤</t>
  </si>
  <si>
    <t>202353212415</t>
  </si>
  <si>
    <t>李博艺</t>
  </si>
  <si>
    <t>穆润璐</t>
  </si>
  <si>
    <t>202353312610</t>
  </si>
  <si>
    <t>赵静</t>
  </si>
  <si>
    <t>202454608704</t>
  </si>
  <si>
    <t>曹航博</t>
  </si>
  <si>
    <t>202351100719</t>
  </si>
  <si>
    <t>李文艺</t>
  </si>
  <si>
    <t>202454308311</t>
  </si>
  <si>
    <t>段硕</t>
  </si>
  <si>
    <t>赵奕凯</t>
  </si>
  <si>
    <t>202354307531</t>
  </si>
  <si>
    <t>司恒洋</t>
  </si>
  <si>
    <t>韩亦菲</t>
  </si>
  <si>
    <t>202352107213</t>
  </si>
  <si>
    <t>杨智心</t>
  </si>
  <si>
    <t>张靓</t>
  </si>
  <si>
    <t>202451100403</t>
  </si>
  <si>
    <t>李春迪</t>
  </si>
  <si>
    <t>202352811904</t>
  </si>
  <si>
    <t>肖越博</t>
  </si>
  <si>
    <t>孔祥巧</t>
  </si>
  <si>
    <t>202351100204</t>
  </si>
  <si>
    <t>靳诗怡</t>
  </si>
  <si>
    <t>202354707907</t>
  </si>
  <si>
    <t>季兴特</t>
  </si>
  <si>
    <t>202353212027</t>
  </si>
  <si>
    <t>李梦瑶</t>
  </si>
  <si>
    <t>郭家豪</t>
  </si>
  <si>
    <t>202354307528</t>
  </si>
  <si>
    <t>王梦真</t>
  </si>
  <si>
    <t>202352811802</t>
  </si>
  <si>
    <t>王雨彤</t>
  </si>
  <si>
    <t>左晓甜</t>
  </si>
  <si>
    <t>202453313913</t>
  </si>
  <si>
    <t>赵志龙</t>
  </si>
  <si>
    <t>贺旭阳</t>
  </si>
  <si>
    <t>202451100321</t>
  </si>
  <si>
    <t>张怡然</t>
  </si>
  <si>
    <t>202354307513</t>
  </si>
  <si>
    <t>付易博</t>
  </si>
  <si>
    <t>彭子珂</t>
  </si>
  <si>
    <t>王心怡</t>
  </si>
  <si>
    <t>202352811735</t>
  </si>
  <si>
    <t>邓佳浩</t>
  </si>
  <si>
    <t>202454608925</t>
  </si>
  <si>
    <t>路佳慧</t>
  </si>
  <si>
    <t>202453213105</t>
  </si>
  <si>
    <t>魏源泽</t>
  </si>
  <si>
    <t>202351100704</t>
  </si>
  <si>
    <t>王思晨</t>
  </si>
  <si>
    <t>202352107107</t>
  </si>
  <si>
    <t>张桐博</t>
  </si>
  <si>
    <t>202351100422</t>
  </si>
  <si>
    <t>周明珍</t>
  </si>
  <si>
    <t>202451100101</t>
  </si>
  <si>
    <t>马恒</t>
  </si>
  <si>
    <t>王子尧</t>
  </si>
  <si>
    <t>202451100816</t>
  </si>
  <si>
    <t>范羽琪</t>
  </si>
  <si>
    <t>董芳慧</t>
  </si>
  <si>
    <t>202451100607</t>
  </si>
  <si>
    <t>李怡颖</t>
  </si>
  <si>
    <t>202451100506</t>
  </si>
  <si>
    <t>吴梦雨</t>
  </si>
  <si>
    <t>张立</t>
  </si>
  <si>
    <t>202354307424</t>
  </si>
  <si>
    <t>邓茗瀚</t>
  </si>
  <si>
    <t>高翔宇</t>
  </si>
  <si>
    <t>郭新宇</t>
  </si>
  <si>
    <t>202353212215</t>
  </si>
  <si>
    <t>黎一鸣</t>
  </si>
  <si>
    <t>202455009202</t>
  </si>
  <si>
    <t>卢攀宇</t>
  </si>
  <si>
    <t>刘梦雨</t>
  </si>
  <si>
    <t>202451100910</t>
  </si>
  <si>
    <t>侯一然</t>
  </si>
  <si>
    <t>202452812826</t>
  </si>
  <si>
    <t>计玲锐</t>
  </si>
  <si>
    <t>202353212511</t>
  </si>
  <si>
    <t>杜童乐</t>
  </si>
  <si>
    <t>202452812910</t>
  </si>
  <si>
    <t>刘冠佳</t>
  </si>
  <si>
    <t>202352107117</t>
  </si>
  <si>
    <t>魏琳</t>
  </si>
  <si>
    <t>202453213315</t>
  </si>
  <si>
    <t>曹钰竟</t>
  </si>
  <si>
    <t>202353212313</t>
  </si>
  <si>
    <t>郭莺琦</t>
  </si>
  <si>
    <t>戚珂鑫</t>
  </si>
  <si>
    <t>202452812504</t>
  </si>
  <si>
    <t>刘中</t>
  </si>
  <si>
    <t>梁瑞旭</t>
  </si>
  <si>
    <t>张宝坤</t>
  </si>
  <si>
    <t>202454709031</t>
  </si>
  <si>
    <t>宁梦娇</t>
  </si>
  <si>
    <t>202453213621</t>
  </si>
  <si>
    <t>李晴</t>
  </si>
  <si>
    <t>202353312723</t>
  </si>
  <si>
    <t>许怡琳</t>
  </si>
  <si>
    <t>李欣芮</t>
  </si>
  <si>
    <t>张弘飞</t>
  </si>
  <si>
    <t>202352811525</t>
  </si>
  <si>
    <t>202454709101</t>
  </si>
  <si>
    <t>周志毅</t>
  </si>
  <si>
    <t>晁世琪</t>
  </si>
  <si>
    <t>202353312716</t>
  </si>
  <si>
    <t>陈昭硕</t>
  </si>
  <si>
    <t>202452108035</t>
  </si>
  <si>
    <t>汪如肖</t>
  </si>
  <si>
    <t>202355013010</t>
  </si>
  <si>
    <t>郝彤彤</t>
  </si>
  <si>
    <t>202453213202</t>
  </si>
  <si>
    <t>李炫烨</t>
  </si>
  <si>
    <t>202453213408</t>
  </si>
  <si>
    <t>高柯晴</t>
  </si>
  <si>
    <t>202351100106</t>
  </si>
  <si>
    <t>袁扬</t>
  </si>
  <si>
    <t>202351100112</t>
  </si>
  <si>
    <t>杜佳璇</t>
  </si>
  <si>
    <t>202452108003</t>
  </si>
  <si>
    <t>李振轩</t>
  </si>
  <si>
    <t>202351100709</t>
  </si>
  <si>
    <t>马丁阿茜</t>
  </si>
  <si>
    <t>202454308404</t>
  </si>
  <si>
    <t>吕帅杰</t>
  </si>
  <si>
    <t>202351100805</t>
  </si>
  <si>
    <t>徐欣艳</t>
  </si>
  <si>
    <t>李蕊</t>
  </si>
  <si>
    <t>202454608813</t>
  </si>
  <si>
    <t>刘斐菲</t>
  </si>
  <si>
    <t>刘笑含</t>
  </si>
  <si>
    <t>202452812611</t>
  </si>
  <si>
    <t>张姿颖</t>
  </si>
  <si>
    <t>202452108116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</si>
</sst>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/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1" fillId="0" borderId="0" xfId="49" applyFill="1" applyAlignment="1">
      <alignment horizontal="center" vertical="center"/>
    </xf>
    <xf numFmtId="0" fontId="1" fillId="0" borderId="0" xfId="49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tabSelected="1" workbookViewId="0">
      <selection activeCell="E1" sqref="E$1:E$1048576"/>
    </sheetView>
  </sheetViews>
  <sheetFormatPr defaultColWidth="9" defaultRowHeight="13.5" outlineLevelCol="6"/>
  <cols>
    <col min="1" max="1" width="9" style="1"/>
    <col min="2" max="2" width="16.141592920354" style="1" customWidth="1"/>
    <col min="3" max="3" width="17.5486725663717" style="1" hidden="1" customWidth="1"/>
    <col min="4" max="4" width="19.9203539823009" style="1" customWidth="1"/>
    <col min="5" max="5" width="15.8141592920354" style="1" hidden="1" customWidth="1"/>
    <col min="6" max="16384" width="9" style="1"/>
  </cols>
  <sheetData>
    <row r="1" spans="1:7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</row>
    <row r="2" spans="1:7">
      <c r="A2" s="2">
        <v>1</v>
      </c>
      <c r="B2" s="2" t="str">
        <f>REPLACE(C2,2,1,"*")</f>
        <v>姚*旺</v>
      </c>
      <c r="C2" s="2" t="s">
        <v>7</v>
      </c>
      <c r="D2" s="2" t="str">
        <f>REPLACE(E2,8,3,"***")</f>
        <v>2024550***31</v>
      </c>
      <c r="E2" s="2" t="s">
        <v>8</v>
      </c>
      <c r="F2" s="2">
        <v>91.5</v>
      </c>
      <c r="G2" s="2" t="s">
        <v>9</v>
      </c>
    </row>
    <row r="3" spans="1:7">
      <c r="A3" s="2">
        <v>2</v>
      </c>
      <c r="B3" s="2" t="str">
        <f t="shared" ref="B3:B34" si="0">REPLACE(C3,2,1,"*")</f>
        <v>杨*珲</v>
      </c>
      <c r="C3" s="2" t="s">
        <v>10</v>
      </c>
      <c r="D3" s="2" t="str">
        <f t="shared" ref="D3:D34" si="1">REPLACE(E3,8,3,"***")</f>
        <v>2024511***02</v>
      </c>
      <c r="E3" s="2" t="s">
        <v>11</v>
      </c>
      <c r="F3" s="2">
        <v>90</v>
      </c>
      <c r="G3" s="2" t="s">
        <v>9</v>
      </c>
    </row>
    <row r="4" spans="1:7">
      <c r="A4" s="2">
        <v>3</v>
      </c>
      <c r="B4" s="2" t="str">
        <f t="shared" si="0"/>
        <v>李*隆</v>
      </c>
      <c r="C4" s="2" t="s">
        <v>12</v>
      </c>
      <c r="D4" s="2" t="str">
        <f t="shared" si="1"/>
        <v>2024351***19</v>
      </c>
      <c r="E4" s="2" t="s">
        <v>13</v>
      </c>
      <c r="F4" s="2">
        <v>89</v>
      </c>
      <c r="G4" s="2" t="s">
        <v>9</v>
      </c>
    </row>
    <row r="5" spans="1:7">
      <c r="A5" s="2">
        <v>4</v>
      </c>
      <c r="B5" s="2" t="str">
        <f t="shared" si="0"/>
        <v>陈*雨</v>
      </c>
      <c r="C5" s="2" t="s">
        <v>14</v>
      </c>
      <c r="D5" s="2" t="str">
        <f t="shared" si="1"/>
        <v>2023528***15</v>
      </c>
      <c r="E5" s="2" t="s">
        <v>15</v>
      </c>
      <c r="F5" s="2">
        <v>89</v>
      </c>
      <c r="G5" s="2" t="s">
        <v>9</v>
      </c>
    </row>
    <row r="6" spans="1:7">
      <c r="A6" s="2">
        <v>5</v>
      </c>
      <c r="B6" s="2" t="str">
        <f t="shared" si="0"/>
        <v>赵*文</v>
      </c>
      <c r="C6" s="4" t="s">
        <v>16</v>
      </c>
      <c r="D6" s="2" t="str">
        <f t="shared" si="1"/>
        <v>2024511***13</v>
      </c>
      <c r="E6" s="2" t="s">
        <v>17</v>
      </c>
      <c r="F6" s="2">
        <v>89</v>
      </c>
      <c r="G6" s="2" t="s">
        <v>9</v>
      </c>
    </row>
    <row r="7" spans="1:7">
      <c r="A7" s="2">
        <v>6</v>
      </c>
      <c r="B7" s="2" t="str">
        <f t="shared" si="0"/>
        <v>徐*達</v>
      </c>
      <c r="C7" s="2" t="s">
        <v>18</v>
      </c>
      <c r="D7" s="2" t="str">
        <f>REPLACE(E7,8,2,"***")</f>
        <v>2021547***22</v>
      </c>
      <c r="E7" s="2">
        <v>20215476922</v>
      </c>
      <c r="F7" s="2">
        <v>89</v>
      </c>
      <c r="G7" s="2" t="s">
        <v>9</v>
      </c>
    </row>
    <row r="8" spans="1:7">
      <c r="A8" s="2">
        <v>7</v>
      </c>
      <c r="B8" s="2" t="str">
        <f t="shared" si="0"/>
        <v>郭*豪</v>
      </c>
      <c r="C8" s="2" t="s">
        <v>19</v>
      </c>
      <c r="D8" s="2" t="str">
        <f>REPLACE(E8,8,2,"***")</f>
        <v>2022511***10</v>
      </c>
      <c r="E8" s="2">
        <v>20225110910</v>
      </c>
      <c r="F8" s="2">
        <v>88.5</v>
      </c>
      <c r="G8" s="2" t="s">
        <v>9</v>
      </c>
    </row>
    <row r="9" spans="1:7">
      <c r="A9" s="2">
        <v>8</v>
      </c>
      <c r="B9" s="2" t="str">
        <f t="shared" si="0"/>
        <v>谢*楠</v>
      </c>
      <c r="C9" s="2" t="s">
        <v>20</v>
      </c>
      <c r="D9" s="2" t="str">
        <f>REPLACE(E9,8,2,"***")</f>
        <v>2021519***06</v>
      </c>
      <c r="E9" s="2">
        <v>20215195706</v>
      </c>
      <c r="F9" s="2">
        <v>88.5</v>
      </c>
      <c r="G9" s="2" t="s">
        <v>9</v>
      </c>
    </row>
    <row r="10" spans="1:7">
      <c r="A10" s="2">
        <v>9</v>
      </c>
      <c r="B10" s="2" t="str">
        <f t="shared" si="0"/>
        <v>程*</v>
      </c>
      <c r="C10" s="2" t="s">
        <v>21</v>
      </c>
      <c r="D10" s="2" t="str">
        <f t="shared" si="1"/>
        <v>2024547***26</v>
      </c>
      <c r="E10" s="2" t="s">
        <v>22</v>
      </c>
      <c r="F10" s="2">
        <v>88.5</v>
      </c>
      <c r="G10" s="2" t="s">
        <v>9</v>
      </c>
    </row>
    <row r="11" spans="1:7">
      <c r="A11" s="2">
        <v>10</v>
      </c>
      <c r="B11" s="2" t="str">
        <f t="shared" si="0"/>
        <v>赵*宇</v>
      </c>
      <c r="C11" s="2" t="s">
        <v>23</v>
      </c>
      <c r="D11" s="2" t="str">
        <f t="shared" si="1"/>
        <v>2023543***24</v>
      </c>
      <c r="E11" s="2" t="s">
        <v>24</v>
      </c>
      <c r="F11" s="2">
        <v>88.5</v>
      </c>
      <c r="G11" s="2" t="s">
        <v>9</v>
      </c>
    </row>
    <row r="12" spans="1:7">
      <c r="A12" s="2">
        <v>11</v>
      </c>
      <c r="B12" s="2" t="str">
        <f t="shared" si="0"/>
        <v>李*洋</v>
      </c>
      <c r="C12" s="2" t="s">
        <v>25</v>
      </c>
      <c r="D12" s="2" t="str">
        <f>REPLACE(E12,8,2,"***")</f>
        <v>2020517***27</v>
      </c>
      <c r="E12" s="2">
        <v>20205172527</v>
      </c>
      <c r="F12" s="2">
        <v>88.5</v>
      </c>
      <c r="G12" s="2" t="s">
        <v>9</v>
      </c>
    </row>
    <row r="13" spans="1:7">
      <c r="A13" s="2">
        <v>12</v>
      </c>
      <c r="B13" s="2" t="str">
        <f t="shared" si="0"/>
        <v>陈*</v>
      </c>
      <c r="C13" s="2" t="s">
        <v>26</v>
      </c>
      <c r="D13" s="2" t="str">
        <f>REPLACE(E13,8,2,"***")</f>
        <v>2021548***31</v>
      </c>
      <c r="E13" s="2">
        <v>20215488731</v>
      </c>
      <c r="F13" s="2">
        <v>88</v>
      </c>
      <c r="G13" s="2" t="s">
        <v>9</v>
      </c>
    </row>
    <row r="14" spans="1:7">
      <c r="A14" s="2">
        <v>13</v>
      </c>
      <c r="B14" s="2" t="str">
        <f t="shared" si="0"/>
        <v>张*秒</v>
      </c>
      <c r="C14" s="2" t="s">
        <v>27</v>
      </c>
      <c r="D14" s="2" t="str">
        <f t="shared" si="1"/>
        <v>2023543***16</v>
      </c>
      <c r="E14" s="2" t="s">
        <v>28</v>
      </c>
      <c r="F14" s="2">
        <v>88</v>
      </c>
      <c r="G14" s="2" t="s">
        <v>9</v>
      </c>
    </row>
    <row r="15" spans="1:7">
      <c r="A15" s="2">
        <v>14</v>
      </c>
      <c r="B15" s="2" t="str">
        <f t="shared" si="0"/>
        <v>张*钊</v>
      </c>
      <c r="C15" s="2" t="s">
        <v>29</v>
      </c>
      <c r="D15" s="2" t="str">
        <f>REPLACE(E15,8,2,"***")</f>
        <v>2021517***19</v>
      </c>
      <c r="E15" s="2">
        <v>20215172819</v>
      </c>
      <c r="F15" s="2">
        <v>87.5</v>
      </c>
      <c r="G15" s="2" t="s">
        <v>9</v>
      </c>
    </row>
    <row r="16" spans="1:7">
      <c r="A16" s="2">
        <v>15</v>
      </c>
      <c r="B16" s="2" t="str">
        <f t="shared" si="0"/>
        <v>姜*如</v>
      </c>
      <c r="C16" s="2" t="s">
        <v>30</v>
      </c>
      <c r="D16" s="2" t="str">
        <f t="shared" si="1"/>
        <v>2024543***20</v>
      </c>
      <c r="E16" s="2" t="s">
        <v>31</v>
      </c>
      <c r="F16" s="2">
        <v>87.5</v>
      </c>
      <c r="G16" s="2" t="s">
        <v>9</v>
      </c>
    </row>
    <row r="17" spans="1:7">
      <c r="A17" s="2">
        <v>16</v>
      </c>
      <c r="B17" s="2" t="str">
        <f t="shared" si="0"/>
        <v>聂*行</v>
      </c>
      <c r="C17" s="2" t="s">
        <v>32</v>
      </c>
      <c r="D17" s="2" t="str">
        <f t="shared" si="1"/>
        <v>2023532***23</v>
      </c>
      <c r="E17" s="2" t="s">
        <v>33</v>
      </c>
      <c r="F17" s="2">
        <v>87.5</v>
      </c>
      <c r="G17" s="2" t="s">
        <v>9</v>
      </c>
    </row>
    <row r="18" spans="1:7">
      <c r="A18" s="2">
        <v>17</v>
      </c>
      <c r="B18" s="2" t="str">
        <f t="shared" si="0"/>
        <v>朱*</v>
      </c>
      <c r="C18" s="2" t="s">
        <v>34</v>
      </c>
      <c r="D18" s="2" t="str">
        <f t="shared" si="1"/>
        <v>2023547***07</v>
      </c>
      <c r="E18" s="2" t="s">
        <v>35</v>
      </c>
      <c r="F18" s="2">
        <v>87.5</v>
      </c>
      <c r="G18" s="2" t="s">
        <v>9</v>
      </c>
    </row>
    <row r="19" spans="1:7">
      <c r="A19" s="2">
        <v>18</v>
      </c>
      <c r="B19" s="2" t="str">
        <f t="shared" si="0"/>
        <v>李*博</v>
      </c>
      <c r="C19" s="2" t="s">
        <v>36</v>
      </c>
      <c r="D19" s="2" t="str">
        <f>REPLACE(E19,8,2,"***")</f>
        <v>2021528***32</v>
      </c>
      <c r="E19" s="2">
        <v>20215289732</v>
      </c>
      <c r="F19" s="2">
        <v>87.5</v>
      </c>
      <c r="G19" s="2" t="s">
        <v>9</v>
      </c>
    </row>
    <row r="20" spans="1:7">
      <c r="A20" s="2">
        <v>19</v>
      </c>
      <c r="B20" s="2" t="str">
        <f t="shared" si="0"/>
        <v>彭*凡</v>
      </c>
      <c r="C20" s="2" t="s">
        <v>37</v>
      </c>
      <c r="D20" s="2" t="str">
        <f>REPLACE(E20,8,2,"***")</f>
        <v>2021534***01</v>
      </c>
      <c r="E20" s="2">
        <v>20215347301</v>
      </c>
      <c r="F20" s="2">
        <v>87.5</v>
      </c>
      <c r="G20" s="2" t="s">
        <v>9</v>
      </c>
    </row>
    <row r="21" spans="1:7">
      <c r="A21" s="2">
        <v>20</v>
      </c>
      <c r="B21" s="2" t="str">
        <f t="shared" si="0"/>
        <v>王*晴</v>
      </c>
      <c r="C21" s="2" t="s">
        <v>38</v>
      </c>
      <c r="D21" s="2" t="str">
        <f t="shared" si="1"/>
        <v>2023541***11</v>
      </c>
      <c r="E21" s="2" t="s">
        <v>39</v>
      </c>
      <c r="F21" s="2">
        <v>87</v>
      </c>
      <c r="G21" s="2" t="s">
        <v>9</v>
      </c>
    </row>
    <row r="22" spans="1:7">
      <c r="A22" s="2">
        <v>21</v>
      </c>
      <c r="B22" s="2" t="str">
        <f t="shared" si="0"/>
        <v>刘*</v>
      </c>
      <c r="C22" s="2" t="s">
        <v>40</v>
      </c>
      <c r="D22" s="2" t="str">
        <f>REPLACE(E22,8,2,"***")</f>
        <v>2022546***09</v>
      </c>
      <c r="E22" s="2">
        <v>20225467009</v>
      </c>
      <c r="F22" s="2">
        <v>87</v>
      </c>
      <c r="G22" s="2" t="s">
        <v>9</v>
      </c>
    </row>
    <row r="23" spans="1:7">
      <c r="A23" s="2">
        <v>22</v>
      </c>
      <c r="B23" s="2" t="str">
        <f t="shared" si="0"/>
        <v>水*璇</v>
      </c>
      <c r="C23" s="4" t="s">
        <v>41</v>
      </c>
      <c r="D23" s="2" t="str">
        <f t="shared" si="1"/>
        <v>2024550***21</v>
      </c>
      <c r="E23" s="2" t="s">
        <v>42</v>
      </c>
      <c r="F23" s="2">
        <v>87</v>
      </c>
      <c r="G23" s="2" t="s">
        <v>9</v>
      </c>
    </row>
    <row r="24" spans="1:7">
      <c r="A24" s="2">
        <v>23</v>
      </c>
      <c r="B24" s="2" t="str">
        <f t="shared" si="0"/>
        <v>朱*焱</v>
      </c>
      <c r="C24" s="2" t="s">
        <v>43</v>
      </c>
      <c r="D24" s="2" t="str">
        <f t="shared" si="1"/>
        <v>2023528***15</v>
      </c>
      <c r="E24" s="2" t="s">
        <v>44</v>
      </c>
      <c r="F24" s="2">
        <v>86.5</v>
      </c>
      <c r="G24" s="2" t="s">
        <v>9</v>
      </c>
    </row>
    <row r="25" spans="1:7">
      <c r="A25" s="2">
        <v>24</v>
      </c>
      <c r="B25" s="2" t="str">
        <f t="shared" si="0"/>
        <v>甘*平</v>
      </c>
      <c r="C25" s="2" t="s">
        <v>45</v>
      </c>
      <c r="D25" s="2" t="str">
        <f t="shared" si="1"/>
        <v>2023528***13</v>
      </c>
      <c r="E25" s="2" t="s">
        <v>46</v>
      </c>
      <c r="F25" s="2">
        <v>86.5</v>
      </c>
      <c r="G25" s="2" t="s">
        <v>9</v>
      </c>
    </row>
    <row r="26" spans="1:7">
      <c r="A26" s="2">
        <v>25</v>
      </c>
      <c r="B26" s="2" t="str">
        <f t="shared" si="0"/>
        <v>梁*娜</v>
      </c>
      <c r="C26" s="2" t="s">
        <v>47</v>
      </c>
      <c r="D26" s="2" t="str">
        <f t="shared" si="1"/>
        <v>2024533***07</v>
      </c>
      <c r="E26" s="2" t="s">
        <v>48</v>
      </c>
      <c r="F26" s="2">
        <v>86.5</v>
      </c>
      <c r="G26" s="2" t="s">
        <v>9</v>
      </c>
    </row>
    <row r="27" spans="1:7">
      <c r="A27" s="2">
        <v>26</v>
      </c>
      <c r="B27" s="2" t="str">
        <f t="shared" si="0"/>
        <v>唐*培</v>
      </c>
      <c r="C27" s="2" t="s">
        <v>49</v>
      </c>
      <c r="D27" s="2" t="str">
        <f t="shared" si="1"/>
        <v>2023547***08</v>
      </c>
      <c r="E27" s="2" t="s">
        <v>50</v>
      </c>
      <c r="F27" s="2">
        <v>86.5</v>
      </c>
      <c r="G27" s="2" t="s">
        <v>9</v>
      </c>
    </row>
    <row r="28" spans="1:7">
      <c r="A28" s="2">
        <v>27</v>
      </c>
      <c r="B28" s="2" t="str">
        <f t="shared" si="0"/>
        <v>李*冉</v>
      </c>
      <c r="C28" s="2" t="s">
        <v>51</v>
      </c>
      <c r="D28" s="2" t="str">
        <f>REPLACE(E28,8,2,"***")</f>
        <v>2022543***15</v>
      </c>
      <c r="E28" s="2">
        <v>20225436815</v>
      </c>
      <c r="F28" s="2">
        <v>86</v>
      </c>
      <c r="G28" s="2" t="s">
        <v>9</v>
      </c>
    </row>
    <row r="29" spans="1:7">
      <c r="A29" s="2">
        <v>28</v>
      </c>
      <c r="B29" s="2" t="str">
        <f t="shared" si="0"/>
        <v>焦*华</v>
      </c>
      <c r="C29" s="2" t="s">
        <v>52</v>
      </c>
      <c r="D29" s="2" t="str">
        <f t="shared" si="1"/>
        <v>2024533***10</v>
      </c>
      <c r="E29" s="2" t="s">
        <v>53</v>
      </c>
      <c r="F29" s="2">
        <v>86</v>
      </c>
      <c r="G29" s="2" t="s">
        <v>9</v>
      </c>
    </row>
    <row r="30" spans="1:7">
      <c r="A30" s="2">
        <v>29</v>
      </c>
      <c r="B30" s="2" t="str">
        <f t="shared" si="0"/>
        <v>李*林</v>
      </c>
      <c r="C30" s="4" t="s">
        <v>54</v>
      </c>
      <c r="D30" s="2" t="str">
        <f>REPLACE(E30,8,2,"***")</f>
        <v>2022518***26</v>
      </c>
      <c r="E30" s="2">
        <v>20225183426</v>
      </c>
      <c r="F30" s="2">
        <v>86</v>
      </c>
      <c r="G30" s="2" t="s">
        <v>9</v>
      </c>
    </row>
    <row r="31" spans="1:7">
      <c r="A31" s="2">
        <v>30</v>
      </c>
      <c r="B31" s="2" t="str">
        <f t="shared" si="0"/>
        <v>吴*燕</v>
      </c>
      <c r="C31" s="2" t="s">
        <v>55</v>
      </c>
      <c r="D31" s="2" t="str">
        <f t="shared" si="1"/>
        <v>2024543***16</v>
      </c>
      <c r="E31" s="2" t="s">
        <v>56</v>
      </c>
      <c r="F31" s="2">
        <v>86</v>
      </c>
      <c r="G31" s="2" t="s">
        <v>9</v>
      </c>
    </row>
    <row r="32" spans="1:7">
      <c r="A32" s="2">
        <v>31</v>
      </c>
      <c r="B32" s="2" t="str">
        <f t="shared" si="0"/>
        <v>申*文</v>
      </c>
      <c r="C32" s="2" t="s">
        <v>57</v>
      </c>
      <c r="D32" s="2" t="str">
        <f>REPLACE(E32,8,2,"***")</f>
        <v>2022521***11</v>
      </c>
      <c r="E32" s="2">
        <v>20225216511</v>
      </c>
      <c r="F32" s="2">
        <v>86</v>
      </c>
      <c r="G32" s="2" t="s">
        <v>9</v>
      </c>
    </row>
    <row r="33" spans="1:7">
      <c r="A33" s="2">
        <v>32</v>
      </c>
      <c r="B33" s="2" t="str">
        <f t="shared" si="0"/>
        <v>余*</v>
      </c>
      <c r="C33" s="2" t="s">
        <v>58</v>
      </c>
      <c r="D33" s="2" t="str">
        <f>REPLACE(E33,8,2,"***")</f>
        <v>2020545***30</v>
      </c>
      <c r="E33" s="2">
        <v>20205458230</v>
      </c>
      <c r="F33" s="2">
        <v>86</v>
      </c>
      <c r="G33" s="2" t="s">
        <v>9</v>
      </c>
    </row>
    <row r="34" spans="1:7">
      <c r="A34" s="2">
        <v>33</v>
      </c>
      <c r="B34" s="2" t="str">
        <f t="shared" si="0"/>
        <v>田*航</v>
      </c>
      <c r="C34" s="2" t="s">
        <v>59</v>
      </c>
      <c r="D34" s="2" t="str">
        <f t="shared" si="1"/>
        <v>2023518***29</v>
      </c>
      <c r="E34" s="2" t="s">
        <v>60</v>
      </c>
      <c r="F34" s="2">
        <v>85.5</v>
      </c>
      <c r="G34" s="2" t="s">
        <v>9</v>
      </c>
    </row>
    <row r="35" spans="1:7">
      <c r="A35" s="2">
        <v>34</v>
      </c>
      <c r="B35" s="2" t="str">
        <f t="shared" ref="B35:B66" si="2">REPLACE(C35,2,1,"*")</f>
        <v>杨*豪</v>
      </c>
      <c r="C35" s="2" t="s">
        <v>61</v>
      </c>
      <c r="D35" s="2" t="str">
        <f t="shared" ref="D35:D66" si="3">REPLACE(E35,8,3,"***")</f>
        <v>2023546***22</v>
      </c>
      <c r="E35" s="2" t="s">
        <v>62</v>
      </c>
      <c r="F35" s="2">
        <v>85.5</v>
      </c>
      <c r="G35" s="2" t="s">
        <v>9</v>
      </c>
    </row>
    <row r="36" spans="1:7">
      <c r="A36" s="2">
        <v>35</v>
      </c>
      <c r="B36" s="2" t="str">
        <f t="shared" si="2"/>
        <v>张*昂</v>
      </c>
      <c r="C36" s="2" t="s">
        <v>63</v>
      </c>
      <c r="D36" s="2" t="str">
        <f t="shared" si="3"/>
        <v>2023511***17</v>
      </c>
      <c r="E36" s="2" t="s">
        <v>64</v>
      </c>
      <c r="F36" s="2">
        <v>85</v>
      </c>
      <c r="G36" s="2" t="s">
        <v>9</v>
      </c>
    </row>
    <row r="37" spans="1:7">
      <c r="A37" s="2">
        <v>36</v>
      </c>
      <c r="B37" s="2" t="str">
        <f t="shared" si="2"/>
        <v>方*</v>
      </c>
      <c r="C37" s="2" t="s">
        <v>65</v>
      </c>
      <c r="D37" s="2" t="str">
        <f>REPLACE(E37,8,2,"***")</f>
        <v>2022548***05</v>
      </c>
      <c r="E37" s="2">
        <v>20225489305</v>
      </c>
      <c r="F37" s="2">
        <v>85</v>
      </c>
      <c r="G37" s="2" t="s">
        <v>9</v>
      </c>
    </row>
    <row r="38" spans="1:7">
      <c r="A38" s="2">
        <v>37</v>
      </c>
      <c r="B38" s="2" t="str">
        <f t="shared" si="2"/>
        <v>孙*萱</v>
      </c>
      <c r="C38" s="2" t="s">
        <v>66</v>
      </c>
      <c r="D38" s="2" t="str">
        <f t="shared" si="3"/>
        <v>2023543***03</v>
      </c>
      <c r="E38" s="2" t="s">
        <v>67</v>
      </c>
      <c r="F38" s="2">
        <v>85</v>
      </c>
      <c r="G38" s="2" t="s">
        <v>9</v>
      </c>
    </row>
    <row r="39" spans="1:7">
      <c r="A39" s="2">
        <v>38</v>
      </c>
      <c r="B39" s="2" t="str">
        <f t="shared" si="2"/>
        <v>周*戎</v>
      </c>
      <c r="C39" s="2" t="s">
        <v>68</v>
      </c>
      <c r="D39" s="2" t="str">
        <f>REPLACE(E39,8,2,"***")</f>
        <v>2021518***18</v>
      </c>
      <c r="E39" s="2">
        <v>20215183518</v>
      </c>
      <c r="F39" s="2">
        <v>85</v>
      </c>
      <c r="G39" s="2" t="s">
        <v>9</v>
      </c>
    </row>
    <row r="40" spans="1:7">
      <c r="A40" s="2">
        <v>39</v>
      </c>
      <c r="B40" s="2" t="str">
        <f t="shared" si="2"/>
        <v>刘*涵</v>
      </c>
      <c r="C40" s="2" t="s">
        <v>69</v>
      </c>
      <c r="D40" s="2" t="str">
        <f>REPLACE(E40,8,2,"***")</f>
        <v>2022547***03</v>
      </c>
      <c r="E40" s="2">
        <v>20225477203</v>
      </c>
      <c r="F40" s="2">
        <v>85</v>
      </c>
      <c r="G40" s="2" t="s">
        <v>9</v>
      </c>
    </row>
    <row r="41" spans="1:7">
      <c r="A41" s="2">
        <v>40</v>
      </c>
      <c r="B41" s="2" t="str">
        <f t="shared" si="2"/>
        <v>张*暄</v>
      </c>
      <c r="C41" s="2" t="s">
        <v>70</v>
      </c>
      <c r="D41" s="2" t="str">
        <f>REPLACE(E41,8,2,"***")</f>
        <v>2022518***27</v>
      </c>
      <c r="E41" s="2">
        <v>20225183427</v>
      </c>
      <c r="F41" s="2">
        <v>84.5</v>
      </c>
      <c r="G41" s="2" t="s">
        <v>9</v>
      </c>
    </row>
    <row r="42" spans="1:7">
      <c r="A42" s="2">
        <v>41</v>
      </c>
      <c r="B42" s="2" t="str">
        <f t="shared" si="2"/>
        <v>张*</v>
      </c>
      <c r="C42" s="2" t="s">
        <v>71</v>
      </c>
      <c r="D42" s="2" t="str">
        <f>REPLACE(E42,8,2,"***")</f>
        <v>2022547***24</v>
      </c>
      <c r="E42" s="2">
        <v>20225477324</v>
      </c>
      <c r="F42" s="2">
        <v>84.5</v>
      </c>
      <c r="G42" s="2" t="s">
        <v>9</v>
      </c>
    </row>
    <row r="43" spans="1:7">
      <c r="A43" s="2">
        <v>42</v>
      </c>
      <c r="B43" s="2" t="str">
        <f t="shared" si="2"/>
        <v>邓*静</v>
      </c>
      <c r="C43" s="2" t="s">
        <v>72</v>
      </c>
      <c r="D43" s="2" t="str">
        <f t="shared" si="3"/>
        <v>2024546***14</v>
      </c>
      <c r="E43" s="2" t="s">
        <v>73</v>
      </c>
      <c r="F43" s="2">
        <v>84.5</v>
      </c>
      <c r="G43" s="2" t="s">
        <v>9</v>
      </c>
    </row>
    <row r="44" spans="1:7">
      <c r="A44" s="2">
        <v>43</v>
      </c>
      <c r="B44" s="2" t="str">
        <f t="shared" si="2"/>
        <v>高*</v>
      </c>
      <c r="C44" s="2" t="s">
        <v>74</v>
      </c>
      <c r="D44" s="2" t="str">
        <f t="shared" si="3"/>
        <v>2023543***13</v>
      </c>
      <c r="E44" s="2" t="s">
        <v>75</v>
      </c>
      <c r="F44" s="2">
        <v>84.5</v>
      </c>
      <c r="G44" s="2" t="s">
        <v>9</v>
      </c>
    </row>
    <row r="45" spans="1:7">
      <c r="A45" s="2">
        <v>44</v>
      </c>
      <c r="B45" s="2" t="str">
        <f t="shared" si="2"/>
        <v>胡*豪</v>
      </c>
      <c r="C45" s="2" t="s">
        <v>76</v>
      </c>
      <c r="D45" s="2" t="str">
        <f t="shared" si="3"/>
        <v>2023546***20</v>
      </c>
      <c r="E45" s="2" t="s">
        <v>77</v>
      </c>
      <c r="F45" s="2">
        <v>84.5</v>
      </c>
      <c r="G45" s="2" t="s">
        <v>9</v>
      </c>
    </row>
    <row r="46" spans="1:7">
      <c r="A46" s="2">
        <v>45</v>
      </c>
      <c r="B46" s="2" t="str">
        <f t="shared" si="2"/>
        <v>徐*涵</v>
      </c>
      <c r="C46" s="2" t="s">
        <v>78</v>
      </c>
      <c r="D46" s="2" t="str">
        <f t="shared" si="3"/>
        <v>2024532***06</v>
      </c>
      <c r="E46" s="2" t="s">
        <v>79</v>
      </c>
      <c r="F46" s="2">
        <v>84.5</v>
      </c>
      <c r="G46" s="2" t="s">
        <v>9</v>
      </c>
    </row>
    <row r="47" spans="1:7">
      <c r="A47" s="2">
        <v>46</v>
      </c>
      <c r="B47" s="2" t="str">
        <f t="shared" si="2"/>
        <v>朱*霓</v>
      </c>
      <c r="C47" s="2" t="s">
        <v>80</v>
      </c>
      <c r="D47" s="2" t="str">
        <f t="shared" si="3"/>
        <v>2023547***11</v>
      </c>
      <c r="E47" s="2" t="s">
        <v>81</v>
      </c>
      <c r="F47" s="2">
        <v>84</v>
      </c>
      <c r="G47" s="2" t="s">
        <v>9</v>
      </c>
    </row>
    <row r="48" spans="1:7">
      <c r="A48" s="2">
        <v>47</v>
      </c>
      <c r="B48" s="2" t="str">
        <f t="shared" si="2"/>
        <v>吴*康</v>
      </c>
      <c r="C48" s="4" t="s">
        <v>82</v>
      </c>
      <c r="D48" s="2" t="str">
        <f t="shared" si="3"/>
        <v>2023546***21</v>
      </c>
      <c r="E48" s="2" t="s">
        <v>83</v>
      </c>
      <c r="F48" s="2">
        <v>84</v>
      </c>
      <c r="G48" s="2" t="s">
        <v>9</v>
      </c>
    </row>
    <row r="49" spans="1:7">
      <c r="A49" s="2">
        <v>48</v>
      </c>
      <c r="B49" s="2" t="str">
        <f t="shared" si="2"/>
        <v>王*翔</v>
      </c>
      <c r="C49" s="2" t="s">
        <v>84</v>
      </c>
      <c r="D49" s="2" t="str">
        <f t="shared" si="3"/>
        <v>2023532***20</v>
      </c>
      <c r="E49" s="2" t="s">
        <v>85</v>
      </c>
      <c r="F49" s="2">
        <v>84</v>
      </c>
      <c r="G49" s="2" t="s">
        <v>9</v>
      </c>
    </row>
    <row r="50" spans="1:7">
      <c r="A50" s="2">
        <v>49</v>
      </c>
      <c r="B50" s="2" t="str">
        <f t="shared" si="2"/>
        <v>李*珂</v>
      </c>
      <c r="C50" s="2" t="s">
        <v>86</v>
      </c>
      <c r="D50" s="2" t="str">
        <f t="shared" si="3"/>
        <v>2023543***19</v>
      </c>
      <c r="E50" s="2" t="s">
        <v>87</v>
      </c>
      <c r="F50" s="2">
        <v>84</v>
      </c>
      <c r="G50" s="2" t="s">
        <v>9</v>
      </c>
    </row>
    <row r="51" spans="1:7">
      <c r="A51" s="2">
        <v>50</v>
      </c>
      <c r="B51" s="2" t="str">
        <f t="shared" si="2"/>
        <v>郑*</v>
      </c>
      <c r="C51" s="2" t="s">
        <v>88</v>
      </c>
      <c r="D51" s="2" t="str">
        <f t="shared" si="3"/>
        <v>2023532***15</v>
      </c>
      <c r="E51" s="2" t="s">
        <v>89</v>
      </c>
      <c r="F51" s="2">
        <v>84</v>
      </c>
      <c r="G51" s="2" t="s">
        <v>9</v>
      </c>
    </row>
    <row r="52" spans="1:7">
      <c r="A52" s="2">
        <v>51</v>
      </c>
      <c r="B52" s="2" t="str">
        <f t="shared" si="2"/>
        <v>李*艺</v>
      </c>
      <c r="C52" s="2" t="s">
        <v>90</v>
      </c>
      <c r="D52" s="2" t="str">
        <f>REPLACE(E52,8,2,"***")</f>
        <v>2020545***13</v>
      </c>
      <c r="E52" s="2">
        <v>20205458413</v>
      </c>
      <c r="F52" s="2">
        <v>84</v>
      </c>
      <c r="G52" s="2" t="s">
        <v>9</v>
      </c>
    </row>
    <row r="53" spans="1:7">
      <c r="A53" s="2">
        <v>52</v>
      </c>
      <c r="B53" s="2" t="str">
        <f t="shared" si="2"/>
        <v>穆*璐</v>
      </c>
      <c r="C53" s="2" t="s">
        <v>91</v>
      </c>
      <c r="D53" s="2" t="str">
        <f t="shared" si="3"/>
        <v>2023533***10</v>
      </c>
      <c r="E53" s="2" t="s">
        <v>92</v>
      </c>
      <c r="F53" s="2">
        <v>83.5</v>
      </c>
      <c r="G53" s="2" t="s">
        <v>9</v>
      </c>
    </row>
    <row r="54" spans="1:7">
      <c r="A54" s="2">
        <v>53</v>
      </c>
      <c r="B54" s="2" t="str">
        <f t="shared" si="2"/>
        <v>赵*</v>
      </c>
      <c r="C54" s="2" t="s">
        <v>93</v>
      </c>
      <c r="D54" s="2" t="str">
        <f t="shared" si="3"/>
        <v>2024546***04</v>
      </c>
      <c r="E54" s="2" t="s">
        <v>94</v>
      </c>
      <c r="F54" s="2">
        <v>83.5</v>
      </c>
      <c r="G54" s="2" t="s">
        <v>9</v>
      </c>
    </row>
    <row r="55" spans="1:7">
      <c r="A55" s="2">
        <v>54</v>
      </c>
      <c r="B55" s="2" t="str">
        <f t="shared" si="2"/>
        <v>曹*博</v>
      </c>
      <c r="C55" s="2" t="s">
        <v>95</v>
      </c>
      <c r="D55" s="2" t="str">
        <f t="shared" si="3"/>
        <v>2023511***19</v>
      </c>
      <c r="E55" s="2" t="s">
        <v>96</v>
      </c>
      <c r="F55" s="2">
        <v>83</v>
      </c>
      <c r="G55" s="2" t="s">
        <v>9</v>
      </c>
    </row>
    <row r="56" spans="1:7">
      <c r="A56" s="2">
        <v>55</v>
      </c>
      <c r="B56" s="2" t="str">
        <f t="shared" si="2"/>
        <v>李*艺</v>
      </c>
      <c r="C56" s="2" t="s">
        <v>97</v>
      </c>
      <c r="D56" s="2" t="str">
        <f t="shared" si="3"/>
        <v>2024543***11</v>
      </c>
      <c r="E56" s="2" t="s">
        <v>98</v>
      </c>
      <c r="F56" s="2">
        <v>83</v>
      </c>
      <c r="G56" s="2" t="s">
        <v>9</v>
      </c>
    </row>
    <row r="57" spans="1:7">
      <c r="A57" s="2">
        <v>56</v>
      </c>
      <c r="B57" s="2" t="str">
        <f t="shared" si="2"/>
        <v>段*</v>
      </c>
      <c r="C57" s="2" t="s">
        <v>99</v>
      </c>
      <c r="D57" s="2" t="str">
        <f>REPLACE(E57,8,2,"***")</f>
        <v>2022511***12</v>
      </c>
      <c r="E57" s="2">
        <v>20225111012</v>
      </c>
      <c r="F57" s="2">
        <v>83</v>
      </c>
      <c r="G57" s="2" t="s">
        <v>9</v>
      </c>
    </row>
    <row r="58" spans="1:7">
      <c r="A58" s="2">
        <v>57</v>
      </c>
      <c r="B58" s="2" t="str">
        <f t="shared" si="2"/>
        <v>赵*凯</v>
      </c>
      <c r="C58" s="2" t="s">
        <v>100</v>
      </c>
      <c r="D58" s="2" t="str">
        <f t="shared" si="3"/>
        <v>2023543***31</v>
      </c>
      <c r="E58" s="2" t="s">
        <v>101</v>
      </c>
      <c r="F58" s="2">
        <v>83</v>
      </c>
      <c r="G58" s="2" t="s">
        <v>9</v>
      </c>
    </row>
    <row r="59" spans="1:7">
      <c r="A59" s="2">
        <v>58</v>
      </c>
      <c r="B59" s="2" t="str">
        <f t="shared" si="2"/>
        <v>司*洋</v>
      </c>
      <c r="C59" s="2" t="s">
        <v>102</v>
      </c>
      <c r="D59" s="2" t="str">
        <f>REPLACE(E59,8,2,"***")</f>
        <v>2022511***14</v>
      </c>
      <c r="E59" s="2">
        <v>20225110914</v>
      </c>
      <c r="F59" s="2">
        <v>83</v>
      </c>
      <c r="G59" s="2" t="s">
        <v>9</v>
      </c>
    </row>
    <row r="60" spans="1:7">
      <c r="A60" s="2">
        <v>59</v>
      </c>
      <c r="B60" s="2" t="str">
        <f t="shared" si="2"/>
        <v>韩*菲</v>
      </c>
      <c r="C60" s="2" t="s">
        <v>103</v>
      </c>
      <c r="D60" s="2" t="str">
        <f t="shared" si="3"/>
        <v>2023521***13</v>
      </c>
      <c r="E60" s="2" t="s">
        <v>104</v>
      </c>
      <c r="F60" s="2">
        <v>83</v>
      </c>
      <c r="G60" s="2" t="s">
        <v>9</v>
      </c>
    </row>
    <row r="61" spans="1:7">
      <c r="A61" s="2">
        <v>60</v>
      </c>
      <c r="B61" s="2" t="str">
        <f t="shared" si="2"/>
        <v>杨*心</v>
      </c>
      <c r="C61" s="2" t="s">
        <v>105</v>
      </c>
      <c r="D61" s="2" t="str">
        <f>REPLACE(E61,8,2,"***")</f>
        <v>2022518***07</v>
      </c>
      <c r="E61" s="2">
        <v>20225183207</v>
      </c>
      <c r="F61" s="2">
        <v>83</v>
      </c>
      <c r="G61" s="2" t="s">
        <v>9</v>
      </c>
    </row>
    <row r="62" spans="1:7">
      <c r="A62" s="2">
        <v>61</v>
      </c>
      <c r="B62" s="2" t="str">
        <f t="shared" si="2"/>
        <v>张*</v>
      </c>
      <c r="C62" s="2" t="s">
        <v>106</v>
      </c>
      <c r="D62" s="2" t="str">
        <f t="shared" si="3"/>
        <v>2024511***03</v>
      </c>
      <c r="E62" s="2" t="s">
        <v>107</v>
      </c>
      <c r="F62" s="2">
        <v>82.5</v>
      </c>
      <c r="G62" s="2" t="s">
        <v>9</v>
      </c>
    </row>
    <row r="63" spans="1:7">
      <c r="A63" s="2">
        <v>62</v>
      </c>
      <c r="B63" s="2" t="str">
        <f t="shared" si="2"/>
        <v>李*迪</v>
      </c>
      <c r="C63" s="2" t="s">
        <v>108</v>
      </c>
      <c r="D63" s="2" t="str">
        <f t="shared" si="3"/>
        <v>2023528***04</v>
      </c>
      <c r="E63" s="2" t="s">
        <v>109</v>
      </c>
      <c r="F63" s="2">
        <v>82.5</v>
      </c>
      <c r="G63" s="2" t="s">
        <v>9</v>
      </c>
    </row>
    <row r="64" spans="1:7">
      <c r="A64" s="2">
        <v>63</v>
      </c>
      <c r="B64" s="2" t="str">
        <f t="shared" si="2"/>
        <v>肖*博</v>
      </c>
      <c r="C64" s="2" t="s">
        <v>110</v>
      </c>
      <c r="D64" s="2" t="str">
        <f>REPLACE(E64,8,2,"***")</f>
        <v>2022518***24</v>
      </c>
      <c r="E64" s="2">
        <v>20225183424</v>
      </c>
      <c r="F64" s="2">
        <v>82.5</v>
      </c>
      <c r="G64" s="2" t="s">
        <v>9</v>
      </c>
    </row>
    <row r="65" spans="1:7">
      <c r="A65" s="2">
        <v>64</v>
      </c>
      <c r="B65" s="2" t="str">
        <f t="shared" si="2"/>
        <v>孔*巧</v>
      </c>
      <c r="C65" s="2" t="s">
        <v>111</v>
      </c>
      <c r="D65" s="2" t="str">
        <f t="shared" si="3"/>
        <v>2023511***04</v>
      </c>
      <c r="E65" s="2" t="s">
        <v>112</v>
      </c>
      <c r="F65" s="2">
        <v>82.5</v>
      </c>
      <c r="G65" s="2" t="s">
        <v>9</v>
      </c>
    </row>
    <row r="66" spans="1:7">
      <c r="A66" s="2">
        <v>65</v>
      </c>
      <c r="B66" s="2" t="str">
        <f t="shared" si="2"/>
        <v>靳*怡</v>
      </c>
      <c r="C66" s="2" t="s">
        <v>113</v>
      </c>
      <c r="D66" s="2" t="str">
        <f t="shared" si="3"/>
        <v>2023547***07</v>
      </c>
      <c r="E66" s="2" t="s">
        <v>114</v>
      </c>
      <c r="F66" s="2">
        <v>82.5</v>
      </c>
      <c r="G66" s="2" t="s">
        <v>9</v>
      </c>
    </row>
    <row r="67" spans="1:7">
      <c r="A67" s="2">
        <v>66</v>
      </c>
      <c r="B67" s="2" t="str">
        <f t="shared" ref="B67:B98" si="4">REPLACE(C67,2,1,"*")</f>
        <v>季*特</v>
      </c>
      <c r="C67" s="2" t="s">
        <v>115</v>
      </c>
      <c r="D67" s="2" t="str">
        <f t="shared" ref="D67:D98" si="5">REPLACE(E67,8,3,"***")</f>
        <v>2023532***27</v>
      </c>
      <c r="E67" s="2" t="s">
        <v>116</v>
      </c>
      <c r="F67" s="2">
        <v>82.5</v>
      </c>
      <c r="G67" s="3" t="s">
        <v>9</v>
      </c>
    </row>
    <row r="68" spans="1:7">
      <c r="A68" s="2">
        <v>67</v>
      </c>
      <c r="B68" s="2" t="str">
        <f t="shared" si="4"/>
        <v>李*瑶</v>
      </c>
      <c r="C68" s="2" t="s">
        <v>117</v>
      </c>
      <c r="D68" s="2" t="str">
        <f>REPLACE(E68,8,2,"***")</f>
        <v>2022518***14</v>
      </c>
      <c r="E68" s="2">
        <v>20225183414</v>
      </c>
      <c r="F68" s="2">
        <v>82.5</v>
      </c>
      <c r="G68" s="2" t="s">
        <v>9</v>
      </c>
    </row>
    <row r="69" spans="1:7">
      <c r="A69" s="2">
        <v>68</v>
      </c>
      <c r="B69" s="2" t="str">
        <f t="shared" si="4"/>
        <v>郭*豪</v>
      </c>
      <c r="C69" s="2" t="s">
        <v>118</v>
      </c>
      <c r="D69" s="2" t="str">
        <f t="shared" si="5"/>
        <v>2023543***28</v>
      </c>
      <c r="E69" s="2" t="s">
        <v>119</v>
      </c>
      <c r="F69" s="2">
        <v>82</v>
      </c>
      <c r="G69" s="2" t="s">
        <v>9</v>
      </c>
    </row>
    <row r="70" spans="1:7">
      <c r="A70" s="2">
        <v>69</v>
      </c>
      <c r="B70" s="2" t="str">
        <f t="shared" si="4"/>
        <v>王*真</v>
      </c>
      <c r="C70" s="2" t="s">
        <v>120</v>
      </c>
      <c r="D70" s="2" t="str">
        <f t="shared" si="5"/>
        <v>2023528***02</v>
      </c>
      <c r="E70" s="2" t="s">
        <v>121</v>
      </c>
      <c r="F70" s="2">
        <v>82</v>
      </c>
      <c r="G70" s="2" t="s">
        <v>9</v>
      </c>
    </row>
    <row r="71" spans="1:7">
      <c r="A71" s="2">
        <v>70</v>
      </c>
      <c r="B71" s="2" t="str">
        <f t="shared" si="4"/>
        <v>王*彤</v>
      </c>
      <c r="C71" s="2" t="s">
        <v>122</v>
      </c>
      <c r="D71" s="2" t="str">
        <f>REPLACE(E71,8,2,"***")</f>
        <v>2022518***17</v>
      </c>
      <c r="E71" s="2">
        <v>20225183317</v>
      </c>
      <c r="F71" s="2">
        <v>82</v>
      </c>
      <c r="G71" s="2" t="s">
        <v>9</v>
      </c>
    </row>
    <row r="72" spans="1:7">
      <c r="A72" s="2">
        <v>71</v>
      </c>
      <c r="B72" s="2" t="str">
        <f t="shared" si="4"/>
        <v>左*甜</v>
      </c>
      <c r="C72" s="2" t="s">
        <v>123</v>
      </c>
      <c r="D72" s="2" t="str">
        <f t="shared" si="5"/>
        <v>2024533***13</v>
      </c>
      <c r="E72" s="2" t="s">
        <v>124</v>
      </c>
      <c r="F72" s="2">
        <v>82</v>
      </c>
      <c r="G72" s="2" t="s">
        <v>9</v>
      </c>
    </row>
    <row r="73" spans="1:7">
      <c r="A73" s="2">
        <v>72</v>
      </c>
      <c r="B73" s="2" t="str">
        <f t="shared" si="4"/>
        <v>赵*龙</v>
      </c>
      <c r="C73" s="2" t="s">
        <v>125</v>
      </c>
      <c r="D73" s="2" t="str">
        <f>REPLACE(E73,8,2,"***")</f>
        <v>2021528***28</v>
      </c>
      <c r="E73" s="2">
        <v>20215289628</v>
      </c>
      <c r="F73" s="2">
        <v>81.5</v>
      </c>
      <c r="G73" s="2" t="s">
        <v>9</v>
      </c>
    </row>
    <row r="74" spans="1:7">
      <c r="A74" s="2">
        <v>73</v>
      </c>
      <c r="B74" s="2" t="str">
        <f t="shared" si="4"/>
        <v>贺*阳</v>
      </c>
      <c r="C74" s="2" t="s">
        <v>126</v>
      </c>
      <c r="D74" s="2" t="str">
        <f t="shared" si="5"/>
        <v>2024511***21</v>
      </c>
      <c r="E74" s="2" t="s">
        <v>127</v>
      </c>
      <c r="F74" s="2">
        <v>81.5</v>
      </c>
      <c r="G74" s="2" t="s">
        <v>9</v>
      </c>
    </row>
    <row r="75" spans="1:7">
      <c r="A75" s="2">
        <v>74</v>
      </c>
      <c r="B75" s="2" t="str">
        <f t="shared" si="4"/>
        <v>张*然</v>
      </c>
      <c r="C75" s="2" t="s">
        <v>128</v>
      </c>
      <c r="D75" s="2" t="str">
        <f t="shared" si="5"/>
        <v>2023543***13</v>
      </c>
      <c r="E75" s="2" t="s">
        <v>129</v>
      </c>
      <c r="F75" s="2">
        <v>81.5</v>
      </c>
      <c r="G75" s="2" t="s">
        <v>9</v>
      </c>
    </row>
    <row r="76" spans="1:7">
      <c r="A76" s="4">
        <v>75</v>
      </c>
      <c r="B76" s="2" t="str">
        <f t="shared" si="4"/>
        <v>付*博</v>
      </c>
      <c r="C76" s="4" t="s">
        <v>130</v>
      </c>
      <c r="D76" s="2" t="str">
        <f t="shared" si="5"/>
        <v>2022543***3</v>
      </c>
      <c r="E76" s="4">
        <v>20225436733</v>
      </c>
      <c r="F76" s="4">
        <v>81.5</v>
      </c>
      <c r="G76" s="4" t="s">
        <v>9</v>
      </c>
    </row>
    <row r="77" spans="1:7">
      <c r="A77" s="2">
        <v>76</v>
      </c>
      <c r="B77" s="2" t="str">
        <f t="shared" si="4"/>
        <v>彭*珂</v>
      </c>
      <c r="C77" s="2" t="s">
        <v>131</v>
      </c>
      <c r="D77" s="2" t="str">
        <f t="shared" si="5"/>
        <v>2022511***7</v>
      </c>
      <c r="E77" s="2">
        <v>20225111207</v>
      </c>
      <c r="F77" s="2">
        <v>81.5</v>
      </c>
      <c r="G77" s="2" t="s">
        <v>9</v>
      </c>
    </row>
    <row r="78" spans="1:7">
      <c r="A78" s="2">
        <v>77</v>
      </c>
      <c r="B78" s="2" t="str">
        <f t="shared" si="4"/>
        <v>王*怡</v>
      </c>
      <c r="C78" s="2" t="s">
        <v>132</v>
      </c>
      <c r="D78" s="2" t="str">
        <f t="shared" si="5"/>
        <v>2023528***35</v>
      </c>
      <c r="E78" s="2" t="s">
        <v>133</v>
      </c>
      <c r="F78" s="2">
        <v>81</v>
      </c>
      <c r="G78" s="2" t="s">
        <v>9</v>
      </c>
    </row>
    <row r="79" spans="1:7">
      <c r="A79" s="2">
        <v>78</v>
      </c>
      <c r="B79" s="2" t="str">
        <f t="shared" si="4"/>
        <v>邓*浩</v>
      </c>
      <c r="C79" s="2" t="s">
        <v>134</v>
      </c>
      <c r="D79" s="2" t="str">
        <f t="shared" si="5"/>
        <v>2024546***25</v>
      </c>
      <c r="E79" s="2" t="s">
        <v>135</v>
      </c>
      <c r="F79" s="2">
        <v>81</v>
      </c>
      <c r="G79" s="2" t="s">
        <v>9</v>
      </c>
    </row>
    <row r="80" spans="1:7">
      <c r="A80" s="2">
        <v>79</v>
      </c>
      <c r="B80" s="2" t="str">
        <f t="shared" si="4"/>
        <v>路*慧</v>
      </c>
      <c r="C80" s="2" t="s">
        <v>136</v>
      </c>
      <c r="D80" s="2" t="str">
        <f t="shared" si="5"/>
        <v>2024532***05</v>
      </c>
      <c r="E80" s="2" t="s">
        <v>137</v>
      </c>
      <c r="F80" s="2">
        <v>81</v>
      </c>
      <c r="G80" s="2" t="s">
        <v>9</v>
      </c>
    </row>
    <row r="81" spans="1:7">
      <c r="A81" s="2">
        <v>80</v>
      </c>
      <c r="B81" s="2" t="str">
        <f t="shared" si="4"/>
        <v>魏*泽</v>
      </c>
      <c r="C81" s="2" t="s">
        <v>138</v>
      </c>
      <c r="D81" s="2" t="str">
        <f t="shared" si="5"/>
        <v>2023511***04</v>
      </c>
      <c r="E81" s="2" t="s">
        <v>139</v>
      </c>
      <c r="F81" s="2">
        <v>81</v>
      </c>
      <c r="G81" s="2" t="s">
        <v>9</v>
      </c>
    </row>
    <row r="82" spans="1:7">
      <c r="A82" s="2">
        <v>81</v>
      </c>
      <c r="B82" s="2" t="str">
        <f t="shared" si="4"/>
        <v>王*晨</v>
      </c>
      <c r="C82" s="2" t="s">
        <v>140</v>
      </c>
      <c r="D82" s="2" t="str">
        <f t="shared" si="5"/>
        <v>2023521***07</v>
      </c>
      <c r="E82" s="2" t="s">
        <v>141</v>
      </c>
      <c r="F82" s="2">
        <v>81</v>
      </c>
      <c r="G82" s="2" t="s">
        <v>9</v>
      </c>
    </row>
    <row r="83" spans="1:7">
      <c r="A83" s="2">
        <v>82</v>
      </c>
      <c r="B83" s="2" t="str">
        <f t="shared" si="4"/>
        <v>张*博</v>
      </c>
      <c r="C83" s="2" t="s">
        <v>142</v>
      </c>
      <c r="D83" s="2" t="str">
        <f t="shared" si="5"/>
        <v>2023511***22</v>
      </c>
      <c r="E83" s="2" t="s">
        <v>143</v>
      </c>
      <c r="F83" s="2">
        <v>81</v>
      </c>
      <c r="G83" s="2" t="s">
        <v>9</v>
      </c>
    </row>
    <row r="84" spans="1:7">
      <c r="A84" s="2">
        <v>83</v>
      </c>
      <c r="B84" s="2" t="str">
        <f t="shared" si="4"/>
        <v>周*珍</v>
      </c>
      <c r="C84" s="2" t="s">
        <v>144</v>
      </c>
      <c r="D84" s="2" t="str">
        <f t="shared" si="5"/>
        <v>2024511***01</v>
      </c>
      <c r="E84" s="2" t="s">
        <v>145</v>
      </c>
      <c r="F84" s="2">
        <v>81</v>
      </c>
      <c r="G84" s="2" t="s">
        <v>9</v>
      </c>
    </row>
    <row r="85" spans="1:7">
      <c r="A85" s="2">
        <v>84</v>
      </c>
      <c r="B85" s="2" t="str">
        <f t="shared" si="4"/>
        <v>马*</v>
      </c>
      <c r="C85" s="2" t="s">
        <v>146</v>
      </c>
      <c r="D85" s="2" t="str">
        <f>REPLACE(E85,8,2,"***")</f>
        <v>2022521***22</v>
      </c>
      <c r="E85" s="2">
        <v>20225216522</v>
      </c>
      <c r="F85" s="2">
        <v>80.5</v>
      </c>
      <c r="G85" s="2" t="s">
        <v>9</v>
      </c>
    </row>
    <row r="86" spans="1:7">
      <c r="A86" s="2">
        <v>85</v>
      </c>
      <c r="B86" s="2" t="str">
        <f t="shared" si="4"/>
        <v>王*尧</v>
      </c>
      <c r="C86" s="2" t="s">
        <v>147</v>
      </c>
      <c r="D86" s="2" t="str">
        <f t="shared" si="5"/>
        <v>2024511***16</v>
      </c>
      <c r="E86" s="2" t="s">
        <v>148</v>
      </c>
      <c r="F86" s="2">
        <v>80.5</v>
      </c>
      <c r="G86" s="2" t="s">
        <v>9</v>
      </c>
    </row>
    <row r="87" spans="1:7">
      <c r="A87" s="2">
        <v>86</v>
      </c>
      <c r="B87" s="2" t="str">
        <f t="shared" si="4"/>
        <v>范*琪</v>
      </c>
      <c r="C87" s="2" t="s">
        <v>149</v>
      </c>
      <c r="D87" s="2" t="str">
        <f>REPLACE(E87,8,2,"***")</f>
        <v>2022543***11</v>
      </c>
      <c r="E87" s="2">
        <v>20225436911</v>
      </c>
      <c r="F87" s="2">
        <v>80.5</v>
      </c>
      <c r="G87" s="2" t="s">
        <v>9</v>
      </c>
    </row>
    <row r="88" spans="1:7">
      <c r="A88" s="2">
        <v>87</v>
      </c>
      <c r="B88" s="2" t="str">
        <f t="shared" si="4"/>
        <v>董*慧</v>
      </c>
      <c r="C88" s="2" t="s">
        <v>150</v>
      </c>
      <c r="D88" s="2" t="str">
        <f t="shared" si="5"/>
        <v>2024511***07</v>
      </c>
      <c r="E88" s="2" t="s">
        <v>151</v>
      </c>
      <c r="F88" s="2">
        <v>80.5</v>
      </c>
      <c r="G88" s="2" t="s">
        <v>9</v>
      </c>
    </row>
    <row r="89" spans="1:7">
      <c r="A89" s="2">
        <v>88</v>
      </c>
      <c r="B89" s="2" t="str">
        <f t="shared" si="4"/>
        <v>李*颖</v>
      </c>
      <c r="C89" s="2" t="s">
        <v>152</v>
      </c>
      <c r="D89" s="2" t="str">
        <f t="shared" si="5"/>
        <v>2024511***06</v>
      </c>
      <c r="E89" s="2" t="s">
        <v>153</v>
      </c>
      <c r="F89" s="2">
        <v>80.5</v>
      </c>
      <c r="G89" s="2" t="s">
        <v>9</v>
      </c>
    </row>
    <row r="90" spans="1:7">
      <c r="A90" s="2">
        <v>89</v>
      </c>
      <c r="B90" s="2" t="str">
        <f t="shared" si="4"/>
        <v>吴*雨</v>
      </c>
      <c r="C90" s="2" t="s">
        <v>154</v>
      </c>
      <c r="D90" s="2" t="str">
        <f>REPLACE(E90,8,2,"***")</f>
        <v>2021516***26</v>
      </c>
      <c r="E90" s="2">
        <v>20215164226</v>
      </c>
      <c r="F90" s="2">
        <v>80</v>
      </c>
      <c r="G90" s="2" t="s">
        <v>9</v>
      </c>
    </row>
    <row r="91" spans="1:7">
      <c r="A91" s="2">
        <v>90</v>
      </c>
      <c r="B91" s="2" t="str">
        <f t="shared" si="4"/>
        <v>张*</v>
      </c>
      <c r="C91" s="2" t="s">
        <v>155</v>
      </c>
      <c r="D91" s="2" t="str">
        <f t="shared" si="5"/>
        <v>2023543***24</v>
      </c>
      <c r="E91" s="2" t="s">
        <v>156</v>
      </c>
      <c r="F91" s="2">
        <v>80</v>
      </c>
      <c r="G91" s="2" t="s">
        <v>9</v>
      </c>
    </row>
    <row r="92" spans="1:7">
      <c r="A92" s="2">
        <v>91</v>
      </c>
      <c r="B92" s="2" t="str">
        <f t="shared" si="4"/>
        <v>邓*瀚</v>
      </c>
      <c r="C92" s="2" t="s">
        <v>157</v>
      </c>
      <c r="D92" s="2" t="str">
        <f>REPLACE(E92,8,2,"***")</f>
        <v>2022511***25</v>
      </c>
      <c r="E92" s="2">
        <v>20225111625</v>
      </c>
      <c r="F92" s="2">
        <v>80</v>
      </c>
      <c r="G92" s="2" t="s">
        <v>9</v>
      </c>
    </row>
    <row r="93" spans="1:7">
      <c r="A93" s="2">
        <v>92</v>
      </c>
      <c r="B93" s="2" t="str">
        <f t="shared" si="4"/>
        <v>高*宇</v>
      </c>
      <c r="C93" s="2" t="s">
        <v>158</v>
      </c>
      <c r="D93" s="2" t="str">
        <f>REPLACE(E93,8,2,"***")</f>
        <v>2021543***35</v>
      </c>
      <c r="E93" s="2">
        <v>20215436635</v>
      </c>
      <c r="F93" s="2">
        <v>80</v>
      </c>
      <c r="G93" s="2" t="s">
        <v>9</v>
      </c>
    </row>
    <row r="94" spans="1:7">
      <c r="A94" s="2">
        <v>93</v>
      </c>
      <c r="B94" s="2" t="str">
        <f t="shared" si="4"/>
        <v>郭*宇</v>
      </c>
      <c r="C94" s="2" t="s">
        <v>159</v>
      </c>
      <c r="D94" s="2" t="str">
        <f t="shared" si="5"/>
        <v>2023532***15</v>
      </c>
      <c r="E94" s="2" t="s">
        <v>160</v>
      </c>
      <c r="F94" s="2">
        <v>79.5</v>
      </c>
      <c r="G94" s="2" t="s">
        <v>9</v>
      </c>
    </row>
    <row r="95" spans="1:7">
      <c r="A95" s="2">
        <v>94</v>
      </c>
      <c r="B95" s="2" t="str">
        <f t="shared" si="4"/>
        <v>黎*鸣</v>
      </c>
      <c r="C95" s="2" t="s">
        <v>161</v>
      </c>
      <c r="D95" s="2" t="str">
        <f t="shared" si="5"/>
        <v>2024550***02</v>
      </c>
      <c r="E95" s="2" t="s">
        <v>162</v>
      </c>
      <c r="F95" s="2">
        <v>79.5</v>
      </c>
      <c r="G95" s="2" t="s">
        <v>9</v>
      </c>
    </row>
    <row r="96" spans="1:7">
      <c r="A96" s="2">
        <v>95</v>
      </c>
      <c r="B96" s="2" t="str">
        <f t="shared" si="4"/>
        <v>卢*宇</v>
      </c>
      <c r="C96" s="2" t="s">
        <v>163</v>
      </c>
      <c r="D96" s="2" t="str">
        <f>REPLACE(E96,8,2,"***")</f>
        <v>2021518***19</v>
      </c>
      <c r="E96" s="2">
        <v>20215183819</v>
      </c>
      <c r="F96" s="2">
        <v>79</v>
      </c>
      <c r="G96" s="2" t="s">
        <v>9</v>
      </c>
    </row>
    <row r="97" spans="1:7">
      <c r="A97" s="2">
        <v>96</v>
      </c>
      <c r="B97" s="2" t="str">
        <f t="shared" si="4"/>
        <v>刘*雨</v>
      </c>
      <c r="C97" s="2" t="s">
        <v>164</v>
      </c>
      <c r="D97" s="2" t="str">
        <f t="shared" si="5"/>
        <v>2024511***10</v>
      </c>
      <c r="E97" s="2" t="s">
        <v>165</v>
      </c>
      <c r="F97" s="2">
        <v>78.5</v>
      </c>
      <c r="G97" s="2" t="s">
        <v>9</v>
      </c>
    </row>
    <row r="98" spans="1:7">
      <c r="A98" s="2">
        <v>97</v>
      </c>
      <c r="B98" s="2" t="str">
        <f t="shared" si="4"/>
        <v>侯*然</v>
      </c>
      <c r="C98" s="2" t="s">
        <v>166</v>
      </c>
      <c r="D98" s="2" t="str">
        <f t="shared" si="5"/>
        <v>2024528***26</v>
      </c>
      <c r="E98" s="2" t="s">
        <v>167</v>
      </c>
      <c r="F98" s="2">
        <v>78.5</v>
      </c>
      <c r="G98" s="2" t="s">
        <v>9</v>
      </c>
    </row>
    <row r="99" spans="1:7">
      <c r="A99" s="2">
        <v>98</v>
      </c>
      <c r="B99" s="2" t="str">
        <f t="shared" ref="B99:B130" si="6">REPLACE(C99,2,1,"*")</f>
        <v>计*锐</v>
      </c>
      <c r="C99" s="2" t="s">
        <v>168</v>
      </c>
      <c r="D99" s="2" t="str">
        <f t="shared" ref="D99:D130" si="7">REPLACE(E99,8,3,"***")</f>
        <v>2023532***11</v>
      </c>
      <c r="E99" s="2" t="s">
        <v>169</v>
      </c>
      <c r="F99" s="2">
        <v>78.5</v>
      </c>
      <c r="G99" s="2" t="s">
        <v>9</v>
      </c>
    </row>
    <row r="100" spans="1:7">
      <c r="A100" s="2">
        <v>99</v>
      </c>
      <c r="B100" s="2" t="str">
        <f t="shared" si="6"/>
        <v>杜*乐</v>
      </c>
      <c r="C100" s="2" t="s">
        <v>170</v>
      </c>
      <c r="D100" s="2" t="str">
        <f t="shared" si="7"/>
        <v>2024528***10</v>
      </c>
      <c r="E100" s="2" t="s">
        <v>171</v>
      </c>
      <c r="F100" s="2">
        <v>78.5</v>
      </c>
      <c r="G100" s="2" t="s">
        <v>9</v>
      </c>
    </row>
    <row r="101" spans="1:7">
      <c r="A101" s="2">
        <v>100</v>
      </c>
      <c r="B101" s="2" t="str">
        <f t="shared" si="6"/>
        <v>刘*佳</v>
      </c>
      <c r="C101" s="2" t="s">
        <v>172</v>
      </c>
      <c r="D101" s="2" t="str">
        <f t="shared" si="7"/>
        <v>2023521***17</v>
      </c>
      <c r="E101" s="2" t="s">
        <v>173</v>
      </c>
      <c r="F101" s="2">
        <v>78</v>
      </c>
      <c r="G101" s="2" t="s">
        <v>9</v>
      </c>
    </row>
    <row r="102" spans="1:7">
      <c r="A102" s="2">
        <v>101</v>
      </c>
      <c r="B102" s="2" t="str">
        <f t="shared" si="6"/>
        <v>魏*</v>
      </c>
      <c r="C102" s="2" t="s">
        <v>174</v>
      </c>
      <c r="D102" s="2" t="str">
        <f t="shared" si="7"/>
        <v>2024532***15</v>
      </c>
      <c r="E102" s="2" t="s">
        <v>175</v>
      </c>
      <c r="F102" s="2">
        <v>77.5</v>
      </c>
      <c r="G102" s="2" t="s">
        <v>9</v>
      </c>
    </row>
    <row r="103" spans="1:7">
      <c r="A103" s="2">
        <v>102</v>
      </c>
      <c r="B103" s="2" t="str">
        <f t="shared" si="6"/>
        <v>曹*竟</v>
      </c>
      <c r="C103" s="2" t="s">
        <v>176</v>
      </c>
      <c r="D103" s="2" t="str">
        <f t="shared" si="7"/>
        <v>2023532***13</v>
      </c>
      <c r="E103" s="2" t="s">
        <v>177</v>
      </c>
      <c r="F103" s="2">
        <v>77.5</v>
      </c>
      <c r="G103" s="2" t="s">
        <v>9</v>
      </c>
    </row>
    <row r="104" spans="1:7">
      <c r="A104" s="2">
        <v>103</v>
      </c>
      <c r="B104" s="2" t="str">
        <f t="shared" si="6"/>
        <v>郭*琦</v>
      </c>
      <c r="C104" s="2" t="s">
        <v>178</v>
      </c>
      <c r="D104" s="2" t="str">
        <f>REPLACE(E104,8,2,"***")</f>
        <v>2022543***14</v>
      </c>
      <c r="E104" s="2">
        <v>20225436614</v>
      </c>
      <c r="F104" s="2">
        <v>77.5</v>
      </c>
      <c r="G104" s="2" t="s">
        <v>9</v>
      </c>
    </row>
    <row r="105" spans="1:7">
      <c r="A105" s="2">
        <v>104</v>
      </c>
      <c r="B105" s="2" t="str">
        <f t="shared" si="6"/>
        <v>戚*鑫</v>
      </c>
      <c r="C105" s="2" t="s">
        <v>179</v>
      </c>
      <c r="D105" s="2" t="str">
        <f t="shared" si="7"/>
        <v>2024528***04</v>
      </c>
      <c r="E105" s="2" t="s">
        <v>180</v>
      </c>
      <c r="F105" s="2">
        <v>77</v>
      </c>
      <c r="G105" s="2" t="s">
        <v>9</v>
      </c>
    </row>
    <row r="106" spans="1:7">
      <c r="A106" s="2">
        <v>105</v>
      </c>
      <c r="B106" s="2" t="str">
        <f t="shared" si="6"/>
        <v>刘*</v>
      </c>
      <c r="C106" s="2" t="s">
        <v>181</v>
      </c>
      <c r="D106" s="2" t="str">
        <f>REPLACE(E106,8,2,"***")</f>
        <v>2022550***25</v>
      </c>
      <c r="E106" s="2">
        <v>20225501625</v>
      </c>
      <c r="F106" s="2">
        <v>77</v>
      </c>
      <c r="G106" s="2" t="s">
        <v>9</v>
      </c>
    </row>
    <row r="107" spans="1:7">
      <c r="A107" s="2">
        <v>106</v>
      </c>
      <c r="B107" s="2" t="str">
        <f t="shared" si="6"/>
        <v>梁*旭</v>
      </c>
      <c r="C107" s="2" t="s">
        <v>182</v>
      </c>
      <c r="D107" s="2" t="str">
        <f>REPLACE(E107,8,2,"***")</f>
        <v>2021513***22</v>
      </c>
      <c r="E107" s="2">
        <v>20215135922</v>
      </c>
      <c r="F107" s="2">
        <v>77</v>
      </c>
      <c r="G107" s="2" t="s">
        <v>9</v>
      </c>
    </row>
    <row r="108" spans="1:7">
      <c r="A108" s="2">
        <v>107</v>
      </c>
      <c r="B108" s="2" t="str">
        <f t="shared" si="6"/>
        <v>张*坤</v>
      </c>
      <c r="C108" s="2" t="s">
        <v>183</v>
      </c>
      <c r="D108" s="2" t="str">
        <f t="shared" si="7"/>
        <v>2024547***31</v>
      </c>
      <c r="E108" s="2" t="s">
        <v>184</v>
      </c>
      <c r="F108" s="2">
        <v>76.5</v>
      </c>
      <c r="G108" s="2" t="s">
        <v>9</v>
      </c>
    </row>
    <row r="109" spans="1:7">
      <c r="A109" s="2">
        <v>108</v>
      </c>
      <c r="B109" s="2" t="str">
        <f t="shared" si="6"/>
        <v>宁*娇</v>
      </c>
      <c r="C109" s="2" t="s">
        <v>185</v>
      </c>
      <c r="D109" s="2" t="str">
        <f t="shared" si="7"/>
        <v>2024532***21</v>
      </c>
      <c r="E109" s="2" t="s">
        <v>186</v>
      </c>
      <c r="F109" s="2">
        <v>76</v>
      </c>
      <c r="G109" s="2" t="s">
        <v>9</v>
      </c>
    </row>
    <row r="110" spans="1:7">
      <c r="A110" s="2">
        <v>109</v>
      </c>
      <c r="B110" s="2" t="str">
        <f t="shared" si="6"/>
        <v>李*</v>
      </c>
      <c r="C110" s="2" t="s">
        <v>187</v>
      </c>
      <c r="D110" s="2" t="str">
        <f t="shared" si="7"/>
        <v>2023533***23</v>
      </c>
      <c r="E110" s="2" t="s">
        <v>188</v>
      </c>
      <c r="F110" s="2">
        <v>76</v>
      </c>
      <c r="G110" s="2" t="s">
        <v>9</v>
      </c>
    </row>
    <row r="111" spans="1:7">
      <c r="A111" s="2">
        <v>110</v>
      </c>
      <c r="B111" s="2" t="str">
        <f t="shared" si="6"/>
        <v>许*琳</v>
      </c>
      <c r="C111" s="2" t="s">
        <v>189</v>
      </c>
      <c r="D111" s="2" t="str">
        <f>REPLACE(E111,8,2,"***")</f>
        <v>2022518***13</v>
      </c>
      <c r="E111" s="2">
        <v>20225183413</v>
      </c>
      <c r="F111" s="2">
        <v>76</v>
      </c>
      <c r="G111" s="2" t="s">
        <v>9</v>
      </c>
    </row>
    <row r="112" spans="1:7">
      <c r="A112" s="2">
        <v>111</v>
      </c>
      <c r="B112" s="2" t="str">
        <f t="shared" si="6"/>
        <v>李*芮</v>
      </c>
      <c r="C112" s="2" t="s">
        <v>190</v>
      </c>
      <c r="D112" s="2" t="str">
        <f>REPLACE(E112,8,2,"***")</f>
        <v>2022543***13</v>
      </c>
      <c r="E112" s="2">
        <v>20225436713</v>
      </c>
      <c r="F112" s="2">
        <v>76</v>
      </c>
      <c r="G112" s="2" t="s">
        <v>9</v>
      </c>
    </row>
    <row r="113" spans="1:7">
      <c r="A113" s="2">
        <v>112</v>
      </c>
      <c r="B113" s="2" t="str">
        <f t="shared" si="6"/>
        <v>张*飞</v>
      </c>
      <c r="C113" s="2" t="s">
        <v>191</v>
      </c>
      <c r="D113" s="2" t="str">
        <f t="shared" si="7"/>
        <v>2023528***25</v>
      </c>
      <c r="E113" s="5" t="s">
        <v>192</v>
      </c>
      <c r="F113" s="2">
        <v>75</v>
      </c>
      <c r="G113" s="2" t="s">
        <v>9</v>
      </c>
    </row>
    <row r="114" spans="1:7">
      <c r="A114" s="2">
        <v>113</v>
      </c>
      <c r="B114" s="2" t="str">
        <f t="shared" si="6"/>
        <v>李*</v>
      </c>
      <c r="C114" s="2" t="s">
        <v>187</v>
      </c>
      <c r="D114" s="2" t="str">
        <f t="shared" si="7"/>
        <v>2024547***01</v>
      </c>
      <c r="E114" s="2" t="s">
        <v>193</v>
      </c>
      <c r="F114" s="2">
        <v>75</v>
      </c>
      <c r="G114" s="2" t="s">
        <v>9</v>
      </c>
    </row>
    <row r="115" spans="1:7">
      <c r="A115" s="2">
        <v>114</v>
      </c>
      <c r="B115" s="2" t="str">
        <f t="shared" si="6"/>
        <v>周*毅</v>
      </c>
      <c r="C115" s="2" t="s">
        <v>194</v>
      </c>
      <c r="D115" s="2" t="str">
        <f>REPLACE(E115,8,2,"***")</f>
        <v>2022511***03</v>
      </c>
      <c r="E115" s="2">
        <v>20225111503</v>
      </c>
      <c r="F115" s="2">
        <v>74.5</v>
      </c>
      <c r="G115" s="2" t="s">
        <v>9</v>
      </c>
    </row>
    <row r="116" spans="1:7">
      <c r="A116" s="2">
        <v>115</v>
      </c>
      <c r="B116" s="2" t="str">
        <f t="shared" si="6"/>
        <v>晁*琪</v>
      </c>
      <c r="C116" s="2" t="s">
        <v>195</v>
      </c>
      <c r="D116" s="2" t="str">
        <f t="shared" si="7"/>
        <v>2023533***16</v>
      </c>
      <c r="E116" s="2" t="s">
        <v>196</v>
      </c>
      <c r="F116" s="2">
        <v>74.5</v>
      </c>
      <c r="G116" s="2" t="s">
        <v>9</v>
      </c>
    </row>
    <row r="117" spans="1:7">
      <c r="A117" s="2">
        <v>116</v>
      </c>
      <c r="B117" s="2" t="str">
        <f t="shared" si="6"/>
        <v>陈*硕</v>
      </c>
      <c r="C117" s="2" t="s">
        <v>197</v>
      </c>
      <c r="D117" s="2" t="str">
        <f t="shared" si="7"/>
        <v>2024521***35</v>
      </c>
      <c r="E117" s="2" t="s">
        <v>198</v>
      </c>
      <c r="F117" s="2">
        <v>73</v>
      </c>
      <c r="G117" s="2" t="s">
        <v>9</v>
      </c>
    </row>
    <row r="118" spans="1:7">
      <c r="A118" s="2">
        <v>117</v>
      </c>
      <c r="B118" s="2" t="str">
        <f t="shared" si="6"/>
        <v>汪*肖</v>
      </c>
      <c r="C118" s="2" t="s">
        <v>199</v>
      </c>
      <c r="D118" s="2" t="str">
        <f t="shared" si="7"/>
        <v>2023550***10</v>
      </c>
      <c r="E118" s="2" t="s">
        <v>200</v>
      </c>
      <c r="F118" s="2">
        <v>72.5</v>
      </c>
      <c r="G118" s="2" t="s">
        <v>9</v>
      </c>
    </row>
    <row r="119" spans="1:7">
      <c r="A119" s="2">
        <v>118</v>
      </c>
      <c r="B119" s="2" t="str">
        <f t="shared" si="6"/>
        <v>郝*彤</v>
      </c>
      <c r="C119" s="2" t="s">
        <v>201</v>
      </c>
      <c r="D119" s="2" t="str">
        <f t="shared" si="7"/>
        <v>2024532***02</v>
      </c>
      <c r="E119" s="2" t="s">
        <v>202</v>
      </c>
      <c r="F119" s="2">
        <v>70.5</v>
      </c>
      <c r="G119" s="2" t="s">
        <v>9</v>
      </c>
    </row>
    <row r="120" spans="1:7">
      <c r="A120" s="2">
        <v>119</v>
      </c>
      <c r="B120" s="2" t="str">
        <f t="shared" si="6"/>
        <v>李*烨</v>
      </c>
      <c r="C120" s="2" t="s">
        <v>203</v>
      </c>
      <c r="D120" s="2" t="str">
        <f t="shared" si="7"/>
        <v>2024532***08</v>
      </c>
      <c r="E120" s="2" t="s">
        <v>204</v>
      </c>
      <c r="F120" s="2">
        <v>70.5</v>
      </c>
      <c r="G120" s="2" t="s">
        <v>9</v>
      </c>
    </row>
    <row r="121" spans="1:7">
      <c r="A121" s="2">
        <v>120</v>
      </c>
      <c r="B121" s="2" t="str">
        <f t="shared" si="6"/>
        <v>高*晴</v>
      </c>
      <c r="C121" s="2" t="s">
        <v>205</v>
      </c>
      <c r="D121" s="2" t="str">
        <f t="shared" si="7"/>
        <v>2023511***06</v>
      </c>
      <c r="E121" s="2" t="s">
        <v>206</v>
      </c>
      <c r="F121" s="2">
        <v>70.5</v>
      </c>
      <c r="G121" s="2" t="s">
        <v>9</v>
      </c>
    </row>
    <row r="122" spans="1:7">
      <c r="A122" s="2">
        <v>121</v>
      </c>
      <c r="B122" s="2" t="str">
        <f t="shared" si="6"/>
        <v>袁*</v>
      </c>
      <c r="C122" s="2" t="s">
        <v>207</v>
      </c>
      <c r="D122" s="2" t="str">
        <f t="shared" si="7"/>
        <v>2023511***12</v>
      </c>
      <c r="E122" s="2" t="s">
        <v>208</v>
      </c>
      <c r="F122" s="2">
        <v>70</v>
      </c>
      <c r="G122" s="2" t="s">
        <v>9</v>
      </c>
    </row>
    <row r="123" spans="1:7">
      <c r="A123" s="2">
        <v>122</v>
      </c>
      <c r="B123" s="2" t="str">
        <f t="shared" si="6"/>
        <v>杜*璇</v>
      </c>
      <c r="C123" s="2" t="s">
        <v>209</v>
      </c>
      <c r="D123" s="2" t="str">
        <f t="shared" si="7"/>
        <v>2024521***03</v>
      </c>
      <c r="E123" s="2" t="s">
        <v>210</v>
      </c>
      <c r="F123" s="2">
        <v>70</v>
      </c>
      <c r="G123" s="2" t="s">
        <v>9</v>
      </c>
    </row>
    <row r="124" spans="1:7">
      <c r="A124" s="2">
        <v>123</v>
      </c>
      <c r="B124" s="2" t="str">
        <f t="shared" si="6"/>
        <v>李*轩</v>
      </c>
      <c r="C124" s="2" t="s">
        <v>211</v>
      </c>
      <c r="D124" s="2" t="str">
        <f t="shared" si="7"/>
        <v>2023511***09</v>
      </c>
      <c r="E124" s="2" t="s">
        <v>212</v>
      </c>
      <c r="F124" s="2">
        <v>68</v>
      </c>
      <c r="G124" s="2" t="s">
        <v>9</v>
      </c>
    </row>
    <row r="125" spans="1:7">
      <c r="A125" s="2">
        <v>124</v>
      </c>
      <c r="B125" s="2" t="str">
        <f t="shared" si="6"/>
        <v>马*阿茜</v>
      </c>
      <c r="C125" s="2" t="s">
        <v>213</v>
      </c>
      <c r="D125" s="2" t="str">
        <f t="shared" si="7"/>
        <v>2024543***04</v>
      </c>
      <c r="E125" s="2" t="s">
        <v>214</v>
      </c>
      <c r="F125" s="2">
        <v>67</v>
      </c>
      <c r="G125" s="2" t="s">
        <v>9</v>
      </c>
    </row>
    <row r="126" spans="1:7">
      <c r="A126" s="2">
        <v>125</v>
      </c>
      <c r="B126" s="2" t="str">
        <f t="shared" si="6"/>
        <v>吕*杰</v>
      </c>
      <c r="C126" s="2" t="s">
        <v>215</v>
      </c>
      <c r="D126" s="2" t="str">
        <f t="shared" si="7"/>
        <v>2023511***05</v>
      </c>
      <c r="E126" s="2" t="s">
        <v>216</v>
      </c>
      <c r="F126" s="2">
        <v>66</v>
      </c>
      <c r="G126" s="2" t="s">
        <v>9</v>
      </c>
    </row>
    <row r="127" spans="1:7">
      <c r="A127" s="2">
        <v>126</v>
      </c>
      <c r="B127" s="2" t="str">
        <f t="shared" si="6"/>
        <v>徐*艳</v>
      </c>
      <c r="C127" s="2" t="s">
        <v>217</v>
      </c>
      <c r="D127" s="2" t="str">
        <f>REPLACE(E127,8,2,"***")</f>
        <v>2022340***12</v>
      </c>
      <c r="E127" s="2">
        <v>20223400512</v>
      </c>
      <c r="F127" s="2">
        <v>65</v>
      </c>
      <c r="G127" s="2" t="s">
        <v>9</v>
      </c>
    </row>
    <row r="128" spans="1:7">
      <c r="A128" s="2">
        <v>127</v>
      </c>
      <c r="B128" s="2" t="str">
        <f t="shared" si="6"/>
        <v>李*</v>
      </c>
      <c r="C128" s="2" t="s">
        <v>218</v>
      </c>
      <c r="D128" s="2" t="str">
        <f t="shared" si="7"/>
        <v>2024546***13</v>
      </c>
      <c r="E128" s="2" t="s">
        <v>219</v>
      </c>
      <c r="F128" s="2">
        <v>64</v>
      </c>
      <c r="G128" s="2" t="s">
        <v>9</v>
      </c>
    </row>
    <row r="129" spans="1:7">
      <c r="A129" s="2">
        <v>128</v>
      </c>
      <c r="B129" s="2" t="str">
        <f t="shared" si="6"/>
        <v>刘*菲</v>
      </c>
      <c r="C129" s="2" t="s">
        <v>220</v>
      </c>
      <c r="D129" s="2" t="str">
        <f>REPLACE(E129,8,2,"***")</f>
        <v>2022518***13</v>
      </c>
      <c r="E129" s="2">
        <v>20225183613</v>
      </c>
      <c r="F129" s="2">
        <v>63.5</v>
      </c>
      <c r="G129" s="2" t="s">
        <v>9</v>
      </c>
    </row>
    <row r="130" spans="1:7">
      <c r="A130" s="2">
        <v>129</v>
      </c>
      <c r="B130" s="2" t="str">
        <f t="shared" si="6"/>
        <v>刘*含</v>
      </c>
      <c r="C130" s="2" t="s">
        <v>221</v>
      </c>
      <c r="D130" s="2" t="str">
        <f t="shared" si="7"/>
        <v>2024528***11</v>
      </c>
      <c r="E130" s="2" t="s">
        <v>222</v>
      </c>
      <c r="F130" s="2">
        <v>60</v>
      </c>
      <c r="G130" s="2" t="s">
        <v>9</v>
      </c>
    </row>
    <row r="131" spans="1:7">
      <c r="A131" s="2">
        <v>130</v>
      </c>
      <c r="B131" s="2" t="str">
        <f>REPLACE(C131,2,1,"*")</f>
        <v>张*颖</v>
      </c>
      <c r="C131" s="2" t="s">
        <v>223</v>
      </c>
      <c r="D131" s="2" t="str">
        <f>REPLACE(E131,8,3,"***")</f>
        <v>2024521***16</v>
      </c>
      <c r="E131" s="2" t="s">
        <v>224</v>
      </c>
      <c r="F131" s="2">
        <v>60</v>
      </c>
      <c r="G131" s="2" t="s">
        <v>9</v>
      </c>
    </row>
  </sheetData>
  <autoFilter xmlns:etc="http://www.wps.cn/officeDocument/2017/etCustomData" ref="A1:G131" etc:filterBottomFollowUsedRange="0">
    <extLst/>
  </autoFilter>
  <sortState ref="A2:G131">
    <sortCondition ref="F2" descending="1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晨钰</dc:creator>
  <cp:lastModifiedBy>曹雨蕊</cp:lastModifiedBy>
  <dcterms:created xsi:type="dcterms:W3CDTF">2023-05-12T11:15:00Z</dcterms:created>
  <dcterms:modified xsi:type="dcterms:W3CDTF">2025-11-26T14:30:55Z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C31E461DF5734E8CBA2BE4F7DF939FAC_13</vt:lpwstr>
  </property>
</Properties>
</file>