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845"/>
  </bookViews>
  <sheets>
    <sheet name="Sheet1" sheetId="1" r:id="rId1"/>
  </sheets>
  <definedNames>
    <definedName name="_xlnm._FilterDatabase" localSheetId="0" hidden="1">Sheet1!$A$1:$I$107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<sst xmlns="http://schemas.openxmlformats.org/spreadsheetml/2006/main" count="304" uniqueCount="195">
  <si>
    <t>序号</t>
  </si>
  <si>
    <t>书院</t>
  </si>
  <si>
    <t>姓名</t>
  </si>
  <si>
    <t>学号</t>
  </si>
  <si>
    <t>总分</t>
  </si>
  <si>
    <t>备注</t>
  </si>
  <si>
    <t>羲和书院</t>
  </si>
  <si>
    <t>曹玉薇</t>
  </si>
  <si>
    <t>202351307016</t>
  </si>
  <si>
    <t>邵若希</t>
  </si>
  <si>
    <t>202353608817</t>
  </si>
  <si>
    <t>张梦园</t>
  </si>
  <si>
    <t>吕佳傧</t>
  </si>
  <si>
    <t>202452409804</t>
  </si>
  <si>
    <t>张熙越</t>
  </si>
  <si>
    <t>202454902521</t>
  </si>
  <si>
    <t>郭晨曦</t>
  </si>
  <si>
    <t>王思邈</t>
  </si>
  <si>
    <t>戚佳宁</t>
  </si>
  <si>
    <t>202454902021</t>
  </si>
  <si>
    <t>李仪琳</t>
  </si>
  <si>
    <t>尹蓝欣</t>
  </si>
  <si>
    <t>阎馨欣</t>
  </si>
  <si>
    <t>胡祎</t>
  </si>
  <si>
    <t>夏高焱</t>
  </si>
  <si>
    <t>202454902617</t>
  </si>
  <si>
    <t>李梦雅</t>
  </si>
  <si>
    <t>202454902413</t>
  </si>
  <si>
    <t>苑宸源</t>
  </si>
  <si>
    <t>202552409927</t>
  </si>
  <si>
    <t>候少宁</t>
  </si>
  <si>
    <t>陈志悦</t>
  </si>
  <si>
    <t>202352107105</t>
  </si>
  <si>
    <t>张雅静</t>
  </si>
  <si>
    <t>李声远</t>
  </si>
  <si>
    <t>202553610534</t>
  </si>
  <si>
    <t>张秀秀</t>
  </si>
  <si>
    <t>202452409820</t>
  </si>
  <si>
    <t>张艺馨</t>
  </si>
  <si>
    <t>202352309206</t>
  </si>
  <si>
    <t>朱姿聪</t>
  </si>
  <si>
    <t>周艳玲</t>
  </si>
  <si>
    <t>202461924224</t>
  </si>
  <si>
    <t>冯艳丽</t>
  </si>
  <si>
    <t>张馨月</t>
  </si>
  <si>
    <t>202561517207</t>
  </si>
  <si>
    <t>赵亚茹</t>
  </si>
  <si>
    <t>202351306905</t>
  </si>
  <si>
    <t>韩果</t>
  </si>
  <si>
    <t>202354111005</t>
  </si>
  <si>
    <t>张润诗</t>
  </si>
  <si>
    <t>202451307717</t>
  </si>
  <si>
    <t>周怡硕</t>
  </si>
  <si>
    <t>202554001821</t>
  </si>
  <si>
    <t>李建航</t>
  </si>
  <si>
    <t>202351804022</t>
  </si>
  <si>
    <t>原媛</t>
  </si>
  <si>
    <t>李好</t>
  </si>
  <si>
    <t>202454902514</t>
  </si>
  <si>
    <t>张越</t>
  </si>
  <si>
    <t>202351306829</t>
  </si>
  <si>
    <t>何清源</t>
  </si>
  <si>
    <t>202561517702</t>
  </si>
  <si>
    <t>张有鑫</t>
  </si>
  <si>
    <t>202452409431</t>
  </si>
  <si>
    <t>刘炳炆</t>
  </si>
  <si>
    <t>202351703026</t>
  </si>
  <si>
    <t>郑彤</t>
  </si>
  <si>
    <t>202454902507</t>
  </si>
  <si>
    <t>苏文奇</t>
  </si>
  <si>
    <t>202353608729</t>
  </si>
  <si>
    <t>高雅</t>
  </si>
  <si>
    <t>秦耀光</t>
  </si>
  <si>
    <t>202452409432</t>
  </si>
  <si>
    <t>张冉</t>
  </si>
  <si>
    <t>202452409504</t>
  </si>
  <si>
    <t>李佳蔚</t>
  </si>
  <si>
    <t>丁红阳</t>
  </si>
  <si>
    <t>张梦</t>
  </si>
  <si>
    <t>202351306820</t>
  </si>
  <si>
    <t>黄博皓</t>
  </si>
  <si>
    <t>202454902015</t>
  </si>
  <si>
    <t>刘铭洋</t>
  </si>
  <si>
    <t>202554002017</t>
  </si>
  <si>
    <t>李婷婷</t>
  </si>
  <si>
    <t>吴欣然</t>
  </si>
  <si>
    <t>文月华</t>
  </si>
  <si>
    <t>袁建浩</t>
  </si>
  <si>
    <t>202351306730</t>
  </si>
  <si>
    <t>花翠</t>
  </si>
  <si>
    <t>202561517612</t>
  </si>
  <si>
    <t>许玉凤</t>
  </si>
  <si>
    <t>202352811809</t>
  </si>
  <si>
    <t>李壮志</t>
  </si>
  <si>
    <t>孟祥欣</t>
  </si>
  <si>
    <t>202454901902</t>
  </si>
  <si>
    <t>翟文达</t>
  </si>
  <si>
    <t>姚梦垚</t>
  </si>
  <si>
    <t>202354810105</t>
  </si>
  <si>
    <t>程敬轩</t>
  </si>
  <si>
    <t>202554001922</t>
  </si>
  <si>
    <t>魏佳鑫</t>
  </si>
  <si>
    <t>202353608832</t>
  </si>
  <si>
    <t>岳雨珠</t>
  </si>
  <si>
    <t>202553213807</t>
  </si>
  <si>
    <t>王萌</t>
  </si>
  <si>
    <t>202454902212</t>
  </si>
  <si>
    <t>姬思梦</t>
  </si>
  <si>
    <t>202452409426</t>
  </si>
  <si>
    <t>邬芸蔚</t>
  </si>
  <si>
    <t>202454902304</t>
  </si>
  <si>
    <t>范家贝</t>
  </si>
  <si>
    <t>202454902109</t>
  </si>
  <si>
    <t>朱紫豪</t>
  </si>
  <si>
    <t>刘依辰</t>
  </si>
  <si>
    <t>202454902108</t>
  </si>
  <si>
    <t>吴怡甜</t>
  </si>
  <si>
    <t>202561516702</t>
  </si>
  <si>
    <t>仵俊凡</t>
  </si>
  <si>
    <t>202561517118</t>
  </si>
  <si>
    <t>马畅</t>
  </si>
  <si>
    <t>202553610410</t>
  </si>
  <si>
    <t>赵翊翔</t>
  </si>
  <si>
    <t>202352408324</t>
  </si>
  <si>
    <t>马锐桢</t>
  </si>
  <si>
    <t>202353608607</t>
  </si>
  <si>
    <t>沈墨琰</t>
  </si>
  <si>
    <t>202454902621</t>
  </si>
  <si>
    <t>雷一诺</t>
  </si>
  <si>
    <t>202552410122</t>
  </si>
  <si>
    <t>倪梦园</t>
  </si>
  <si>
    <t>202552813119</t>
  </si>
  <si>
    <t>阮梓寒</t>
  </si>
  <si>
    <t>282451307625</t>
  </si>
  <si>
    <t>张贵琳</t>
  </si>
  <si>
    <t>202353608716</t>
  </si>
  <si>
    <t>肖斐</t>
  </si>
  <si>
    <t>202553610612</t>
  </si>
  <si>
    <t>李炎培</t>
  </si>
  <si>
    <t>202451307812</t>
  </si>
  <si>
    <t>王启源</t>
  </si>
  <si>
    <t>202554002019</t>
  </si>
  <si>
    <t>苏乐</t>
  </si>
  <si>
    <t>202554002215</t>
  </si>
  <si>
    <t>郜佳璐</t>
  </si>
  <si>
    <t>202451307609</t>
  </si>
  <si>
    <t>贾小燊</t>
  </si>
  <si>
    <t>202552410213</t>
  </si>
  <si>
    <t>吕婉帅</t>
  </si>
  <si>
    <t>202453609927</t>
  </si>
  <si>
    <t>吴子闫</t>
  </si>
  <si>
    <t>202451307513</t>
  </si>
  <si>
    <t>刘韩想</t>
  </si>
  <si>
    <t>202453609913</t>
  </si>
  <si>
    <t>许嘉轩</t>
  </si>
  <si>
    <t>202454902616</t>
  </si>
  <si>
    <t>徐前闯</t>
  </si>
  <si>
    <t>202561517326</t>
  </si>
  <si>
    <t>龚翔宇</t>
  </si>
  <si>
    <t>202552410026</t>
  </si>
  <si>
    <t>朱雅卉</t>
  </si>
  <si>
    <t>张玉锦</t>
  </si>
  <si>
    <t>202562824701</t>
  </si>
  <si>
    <t>张家瑞</t>
  </si>
  <si>
    <t>202461923934</t>
  </si>
  <si>
    <t>刘雨彤</t>
  </si>
  <si>
    <t>202552410318</t>
  </si>
  <si>
    <t>闫靖坤</t>
  </si>
  <si>
    <t>202553314236</t>
  </si>
  <si>
    <t>王畅</t>
  </si>
  <si>
    <t>202561516610</t>
  </si>
  <si>
    <t>孙圳琳</t>
  </si>
  <si>
    <t>282552813420</t>
  </si>
  <si>
    <t>仵倩倩</t>
  </si>
  <si>
    <t>202561517508</t>
  </si>
  <si>
    <t>闫怡蕊</t>
  </si>
  <si>
    <t>202561517318</t>
  </si>
  <si>
    <t>洪梦园</t>
  </si>
  <si>
    <t>202561517611</t>
  </si>
  <si>
    <t>刘家豪</t>
  </si>
  <si>
    <t>202552813035</t>
  </si>
  <si>
    <t>张香玉</t>
  </si>
  <si>
    <t>202561516510</t>
  </si>
  <si>
    <t>姬一彤</t>
  </si>
  <si>
    <t>202553213912</t>
  </si>
  <si>
    <t>邓晓璐</t>
  </si>
  <si>
    <t>202553213501</t>
  </si>
  <si>
    <t>乔钰静</t>
  </si>
  <si>
    <t>202552813211</t>
  </si>
  <si>
    <t>葛泳欣</t>
  </si>
  <si>
    <t>202554001713</t>
  </si>
  <si>
    <t>张腾杰</t>
  </si>
  <si>
    <t>202553213731</t>
  </si>
  <si>
    <t>张子涵</t>
  </si>
  <si>
    <t>202554002204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</si>
</sst>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7">
    <xf numFmtId="0" fontId="0" fillId="0" borderId="0" xfId="49"/>
    <xf numFmtId="0" fontId="0" fillId="0" borderId="0" xfId="49" applyAlignment="1">
      <alignment horizontal="center"/>
    </xf>
    <xf numFmtId="0" fontId="1" fillId="0" borderId="0" xfId="49" applyFont="1" applyAlignment="1">
      <alignment horizontal="center"/>
    </xf>
    <xf numFmtId="0" fontId="0" fillId="0" borderId="0" xfId="49" applyFont="1" applyAlignment="1">
      <alignment horizontal="center"/>
    </xf>
    <xf numFmtId="0" fontId="0" fillId="0" borderId="0" xfId="49" applyFill="1" applyAlignment="1">
      <alignment horizontal="center"/>
    </xf>
    <xf numFmtId="0" fontId="1" fillId="0" borderId="0" xfId="49" applyFont="1" applyFill="1" applyAlignment="1">
      <alignment horizontal="center"/>
    </xf>
    <xf numFmtId="0" fontId="2" fillId="0" borderId="0" xfId="49" applyFont="1" applyAlignment="1">
      <alignment horizontal="center"/>
    </xf>
    <xf numFmtId="0" fontId="0" fillId="0" borderId="0" xfId="49" applyAlignment="1" quotePrefix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tabSelected="1" topLeftCell="A91" workbookViewId="0">
      <selection activeCell="F91" sqref="F$1:F$1048576"/>
    </sheetView>
  </sheetViews>
  <sheetFormatPr defaultColWidth="9" defaultRowHeight="12.75" outlineLevelCol="7"/>
  <cols>
    <col min="1" max="1" width="4.28571428571429" style="1" customWidth="1"/>
    <col min="2" max="2" width="13" style="1" customWidth="1"/>
    <col min="3" max="3" width="19.447619047619" style="1" hidden="1" customWidth="1"/>
    <col min="4" max="5" width="13.2857142857143" style="1" customWidth="1"/>
    <col min="6" max="6" width="13.2857142857143" style="1" hidden="1" customWidth="1"/>
    <col min="7" max="7" width="11.4285714285714" style="1" customWidth="1"/>
    <col min="8" max="8" width="29.4761904761905" style="1" customWidth="1"/>
  </cols>
  <sheetData>
    <row r="1" spans="1:8">
      <c r="A1" s="1" t="s">
        <v>0</v>
      </c>
      <c r="B1" s="2" t="s">
        <v>1</v>
      </c>
      <c r="C1" s="2" t="s">
        <v>2</v>
      </c>
      <c r="D1" s="2" t="s">
        <v>2</v>
      </c>
      <c r="E1" s="2" t="s">
        <v>3</v>
      </c>
      <c r="F1" s="2" t="s">
        <v>3</v>
      </c>
      <c r="G1" s="1" t="s">
        <v>4</v>
      </c>
      <c r="H1" s="2" t="s">
        <v>5</v>
      </c>
    </row>
    <row r="2" spans="1:7">
      <c r="A2" s="1">
        <v>1</v>
      </c>
      <c r="B2" s="1" t="s">
        <v>6</v>
      </c>
      <c r="C2" s="1" t="s">
        <v>7</v>
      </c>
      <c r="D2" s="1" t="str">
        <f>REPLACE(C2,2,1,"*")</f>
        <v>曹*薇</v>
      </c>
      <c r="E2" s="1" t="str">
        <f>REPLACE(F2,8,3,"***")</f>
        <v>2023513***16</v>
      </c>
      <c r="F2" s="1" t="s">
        <v>8</v>
      </c>
      <c r="G2" s="1">
        <v>88</v>
      </c>
    </row>
    <row r="3" spans="1:7">
      <c r="A3" s="1">
        <v>2</v>
      </c>
      <c r="B3" s="1" t="s">
        <v>6</v>
      </c>
      <c r="C3" s="2" t="s">
        <v>9</v>
      </c>
      <c r="D3" s="1" t="str">
        <f t="shared" ref="D3:D34" si="0">REPLACE(C3,2,1,"*")</f>
        <v>邵*希</v>
      </c>
      <c r="E3" s="1" t="str">
        <f t="shared" ref="E3:E34" si="1">REPLACE(F3,8,3,"***")</f>
        <v>2023536***17</v>
      </c>
      <c r="F3" s="1" t="s">
        <v>10</v>
      </c>
      <c r="G3" s="1">
        <v>86.5</v>
      </c>
    </row>
    <row r="4" spans="1:7">
      <c r="A4" s="1">
        <v>3</v>
      </c>
      <c r="B4" s="1" t="s">
        <v>6</v>
      </c>
      <c r="C4" s="1" t="s">
        <v>11</v>
      </c>
      <c r="D4" s="1" t="str">
        <f t="shared" si="0"/>
        <v>张*园</v>
      </c>
      <c r="E4" s="1" t="str">
        <f>REPLACE(F4,8,2,"**")</f>
        <v>2022511**09</v>
      </c>
      <c r="F4" s="1">
        <v>20225110709</v>
      </c>
      <c r="G4" s="1">
        <v>86.5</v>
      </c>
    </row>
    <row r="5" spans="1:7">
      <c r="A5" s="1">
        <v>4</v>
      </c>
      <c r="B5" s="1" t="s">
        <v>6</v>
      </c>
      <c r="C5" s="1" t="s">
        <v>12</v>
      </c>
      <c r="D5" s="1" t="str">
        <f t="shared" si="0"/>
        <v>吕*傧</v>
      </c>
      <c r="E5" s="1" t="str">
        <f t="shared" si="1"/>
        <v>2024524***04</v>
      </c>
      <c r="F5" s="1" t="s">
        <v>13</v>
      </c>
      <c r="G5" s="1">
        <v>85.5</v>
      </c>
    </row>
    <row r="6" spans="1:7">
      <c r="A6" s="1">
        <v>5</v>
      </c>
      <c r="B6" s="1" t="s">
        <v>6</v>
      </c>
      <c r="C6" s="1" t="s">
        <v>14</v>
      </c>
      <c r="D6" s="1" t="str">
        <f t="shared" si="0"/>
        <v>张*越</v>
      </c>
      <c r="E6" s="1" t="str">
        <f t="shared" si="1"/>
        <v>2024549***21</v>
      </c>
      <c r="F6" s="1" t="s">
        <v>15</v>
      </c>
      <c r="G6" s="1">
        <v>84.5</v>
      </c>
    </row>
    <row r="7" spans="1:7">
      <c r="A7" s="1">
        <v>6</v>
      </c>
      <c r="B7" s="1" t="s">
        <v>6</v>
      </c>
      <c r="C7" s="1" t="s">
        <v>16</v>
      </c>
      <c r="D7" s="1" t="str">
        <f t="shared" si="0"/>
        <v>郭*曦</v>
      </c>
      <c r="E7" s="1" t="str">
        <f>REPLACE(F7,8,2,"**")</f>
        <v>2022511**21</v>
      </c>
      <c r="F7" s="1">
        <v>20225110321</v>
      </c>
      <c r="G7" s="1">
        <v>84.5</v>
      </c>
    </row>
    <row r="8" spans="1:7">
      <c r="A8" s="1">
        <v>7</v>
      </c>
      <c r="B8" s="1" t="s">
        <v>6</v>
      </c>
      <c r="C8" s="1" t="s">
        <v>17</v>
      </c>
      <c r="D8" s="1" t="str">
        <f t="shared" si="0"/>
        <v>王*邈</v>
      </c>
      <c r="E8" s="1" t="str">
        <f>REPLACE(F8,8,2,"**")</f>
        <v>2022511**10</v>
      </c>
      <c r="F8" s="1">
        <v>20225110810</v>
      </c>
      <c r="G8" s="1">
        <v>84</v>
      </c>
    </row>
    <row r="9" spans="1:7">
      <c r="A9" s="1">
        <v>8</v>
      </c>
      <c r="B9" s="1" t="s">
        <v>6</v>
      </c>
      <c r="C9" s="1" t="s">
        <v>18</v>
      </c>
      <c r="D9" s="1" t="str">
        <f t="shared" si="0"/>
        <v>戚*宁</v>
      </c>
      <c r="E9" s="1" t="str">
        <f t="shared" si="1"/>
        <v>2024549***21</v>
      </c>
      <c r="F9" s="1" t="s">
        <v>19</v>
      </c>
      <c r="G9" s="1">
        <v>83.5</v>
      </c>
    </row>
    <row r="10" spans="1:7">
      <c r="A10" s="1">
        <v>9</v>
      </c>
      <c r="B10" s="1" t="s">
        <v>6</v>
      </c>
      <c r="C10" s="1" t="s">
        <v>20</v>
      </c>
      <c r="D10" s="1" t="str">
        <f t="shared" si="0"/>
        <v>李*琳</v>
      </c>
      <c r="E10" s="1" t="str">
        <f>REPLACE(F10,8,2,"**")</f>
        <v>2022511**02</v>
      </c>
      <c r="F10" s="1">
        <v>20225110702</v>
      </c>
      <c r="G10" s="1">
        <v>83.5</v>
      </c>
    </row>
    <row r="11" spans="1:7">
      <c r="A11" s="1">
        <v>10</v>
      </c>
      <c r="B11" s="1" t="s">
        <v>6</v>
      </c>
      <c r="C11" s="1" t="s">
        <v>21</v>
      </c>
      <c r="D11" s="1" t="str">
        <f t="shared" si="0"/>
        <v>尹*欣</v>
      </c>
      <c r="E11" s="1" t="str">
        <f>REPLACE(F11,8,2,"**")</f>
        <v>2022511**11</v>
      </c>
      <c r="F11" s="1">
        <v>20225110311</v>
      </c>
      <c r="G11" s="1">
        <v>83.5</v>
      </c>
    </row>
    <row r="12" spans="1:7">
      <c r="A12" s="1">
        <v>11</v>
      </c>
      <c r="B12" s="1" t="s">
        <v>6</v>
      </c>
      <c r="C12" s="1" t="s">
        <v>22</v>
      </c>
      <c r="D12" s="1" t="str">
        <f t="shared" si="0"/>
        <v>阎*欣</v>
      </c>
      <c r="E12" s="1" t="str">
        <f>REPLACE(F12,8,2,"**")</f>
        <v>2022511**11</v>
      </c>
      <c r="F12" s="1">
        <v>20225110811</v>
      </c>
      <c r="G12" s="1">
        <v>83</v>
      </c>
    </row>
    <row r="13" spans="1:7">
      <c r="A13" s="1">
        <v>12</v>
      </c>
      <c r="B13" s="1" t="s">
        <v>6</v>
      </c>
      <c r="C13" s="1" t="s">
        <v>23</v>
      </c>
      <c r="D13" s="1" t="str">
        <f t="shared" si="0"/>
        <v>胡*</v>
      </c>
      <c r="E13" s="1" t="str">
        <f>REPLACE(F13,8,2,"**")</f>
        <v>2022511**13</v>
      </c>
      <c r="F13" s="1">
        <v>20225110813</v>
      </c>
      <c r="G13" s="1">
        <v>83</v>
      </c>
    </row>
    <row r="14" spans="1:7">
      <c r="A14" s="1">
        <v>13</v>
      </c>
      <c r="B14" s="1" t="s">
        <v>6</v>
      </c>
      <c r="C14" s="1" t="s">
        <v>24</v>
      </c>
      <c r="D14" s="1" t="str">
        <f t="shared" si="0"/>
        <v>夏*焱</v>
      </c>
      <c r="E14" s="1" t="str">
        <f t="shared" si="1"/>
        <v>2024549***17</v>
      </c>
      <c r="F14" s="7" t="s">
        <v>25</v>
      </c>
      <c r="G14" s="1">
        <v>83</v>
      </c>
    </row>
    <row r="15" spans="1:7">
      <c r="A15" s="1">
        <v>14</v>
      </c>
      <c r="B15" s="1" t="s">
        <v>6</v>
      </c>
      <c r="C15" s="1" t="s">
        <v>26</v>
      </c>
      <c r="D15" s="1" t="str">
        <f t="shared" si="0"/>
        <v>李*雅</v>
      </c>
      <c r="E15" s="1" t="str">
        <f t="shared" si="1"/>
        <v>2024549***13</v>
      </c>
      <c r="F15" s="1" t="s">
        <v>27</v>
      </c>
      <c r="G15" s="1">
        <v>83</v>
      </c>
    </row>
    <row r="16" spans="1:7">
      <c r="A16" s="1">
        <v>15</v>
      </c>
      <c r="B16" s="1" t="s">
        <v>6</v>
      </c>
      <c r="C16" s="1" t="s">
        <v>28</v>
      </c>
      <c r="D16" s="1" t="str">
        <f t="shared" si="0"/>
        <v>苑*源</v>
      </c>
      <c r="E16" s="1" t="str">
        <f t="shared" si="1"/>
        <v>2025524***27</v>
      </c>
      <c r="F16" s="1" t="s">
        <v>29</v>
      </c>
      <c r="G16" s="1">
        <v>82.5</v>
      </c>
    </row>
    <row r="17" spans="1:7">
      <c r="A17" s="1">
        <v>16</v>
      </c>
      <c r="B17" s="1" t="s">
        <v>6</v>
      </c>
      <c r="C17" s="1" t="s">
        <v>30</v>
      </c>
      <c r="D17" s="1" t="str">
        <f t="shared" si="0"/>
        <v>候*宁</v>
      </c>
      <c r="E17" s="1" t="str">
        <f>REPLACE(F17,8,2,"**")</f>
        <v>2022511**23</v>
      </c>
      <c r="F17" s="1">
        <v>20225110623</v>
      </c>
      <c r="G17" s="1">
        <v>82.5</v>
      </c>
    </row>
    <row r="18" spans="1:7">
      <c r="A18" s="1">
        <v>17</v>
      </c>
      <c r="B18" s="1" t="s">
        <v>6</v>
      </c>
      <c r="C18" s="1" t="s">
        <v>31</v>
      </c>
      <c r="D18" s="1" t="str">
        <f t="shared" si="0"/>
        <v>陈*悦</v>
      </c>
      <c r="E18" s="1" t="str">
        <f t="shared" si="1"/>
        <v>2023521***05</v>
      </c>
      <c r="F18" s="1" t="s">
        <v>32</v>
      </c>
      <c r="G18" s="1">
        <v>82.5</v>
      </c>
    </row>
    <row r="19" spans="1:7">
      <c r="A19" s="1">
        <v>18</v>
      </c>
      <c r="B19" s="1" t="s">
        <v>6</v>
      </c>
      <c r="C19" s="1" t="s">
        <v>33</v>
      </c>
      <c r="D19" s="1" t="str">
        <f t="shared" si="0"/>
        <v>张*静</v>
      </c>
      <c r="E19" s="1" t="str">
        <f>REPLACE(F19,8,2,"**")</f>
        <v>2022511**12</v>
      </c>
      <c r="F19" s="1">
        <v>20225110812</v>
      </c>
      <c r="G19" s="1">
        <v>82</v>
      </c>
    </row>
    <row r="20" spans="1:7">
      <c r="A20" s="1">
        <v>19</v>
      </c>
      <c r="B20" s="2" t="s">
        <v>6</v>
      </c>
      <c r="C20" s="2" t="s">
        <v>34</v>
      </c>
      <c r="D20" s="1" t="str">
        <f t="shared" si="0"/>
        <v>李*远</v>
      </c>
      <c r="E20" s="1" t="str">
        <f t="shared" si="1"/>
        <v>2025536***34</v>
      </c>
      <c r="F20" s="3" t="s">
        <v>35</v>
      </c>
      <c r="G20" s="3">
        <v>82</v>
      </c>
    </row>
    <row r="21" spans="1:7">
      <c r="A21" s="1">
        <v>20</v>
      </c>
      <c r="B21" s="1" t="s">
        <v>6</v>
      </c>
      <c r="C21" s="1" t="s">
        <v>36</v>
      </c>
      <c r="D21" s="1" t="str">
        <f t="shared" si="0"/>
        <v>张*秀</v>
      </c>
      <c r="E21" s="1" t="str">
        <f t="shared" si="1"/>
        <v>2024524***20</v>
      </c>
      <c r="F21" s="1" t="s">
        <v>37</v>
      </c>
      <c r="G21" s="1">
        <v>82</v>
      </c>
    </row>
    <row r="22" spans="1:7">
      <c r="A22" s="1">
        <v>21</v>
      </c>
      <c r="B22" s="1" t="s">
        <v>6</v>
      </c>
      <c r="C22" s="1" t="s">
        <v>38</v>
      </c>
      <c r="D22" s="1" t="str">
        <f t="shared" si="0"/>
        <v>张*馨</v>
      </c>
      <c r="E22" s="1" t="str">
        <f t="shared" si="1"/>
        <v>2023523***06</v>
      </c>
      <c r="F22" s="1" t="s">
        <v>39</v>
      </c>
      <c r="G22" s="1">
        <v>82</v>
      </c>
    </row>
    <row r="23" spans="1:7">
      <c r="A23" s="1">
        <v>22</v>
      </c>
      <c r="B23" s="1" t="s">
        <v>6</v>
      </c>
      <c r="C23" s="1" t="s">
        <v>40</v>
      </c>
      <c r="D23" s="1" t="str">
        <f t="shared" si="0"/>
        <v>朱*聪</v>
      </c>
      <c r="E23" s="1" t="str">
        <f>REPLACE(F23,8,2,"**")</f>
        <v>2022511**01</v>
      </c>
      <c r="F23" s="1">
        <v>20225110301</v>
      </c>
      <c r="G23" s="1">
        <v>81.5</v>
      </c>
    </row>
    <row r="24" spans="1:7">
      <c r="A24" s="1">
        <v>23</v>
      </c>
      <c r="B24" s="1" t="s">
        <v>6</v>
      </c>
      <c r="C24" s="1" t="s">
        <v>41</v>
      </c>
      <c r="D24" s="1" t="str">
        <f t="shared" si="0"/>
        <v>周*玲</v>
      </c>
      <c r="E24" s="1" t="str">
        <f t="shared" si="1"/>
        <v>2024619***24</v>
      </c>
      <c r="F24" s="1" t="s">
        <v>42</v>
      </c>
      <c r="G24" s="1">
        <v>81.5</v>
      </c>
    </row>
    <row r="25" spans="1:7">
      <c r="A25" s="1">
        <v>24</v>
      </c>
      <c r="B25" s="1" t="s">
        <v>6</v>
      </c>
      <c r="C25" s="1" t="s">
        <v>43</v>
      </c>
      <c r="D25" s="1" t="str">
        <f t="shared" si="0"/>
        <v>冯*丽</v>
      </c>
      <c r="E25" s="1" t="str">
        <f>REPLACE(F25,8,2,"**")</f>
        <v>2022511**07</v>
      </c>
      <c r="F25" s="1">
        <v>20225110207</v>
      </c>
      <c r="G25" s="1">
        <v>81.5</v>
      </c>
    </row>
    <row r="26" spans="1:7">
      <c r="A26" s="1">
        <v>25</v>
      </c>
      <c r="B26" s="1" t="s">
        <v>6</v>
      </c>
      <c r="C26" s="1" t="s">
        <v>44</v>
      </c>
      <c r="D26" s="1" t="str">
        <f t="shared" si="0"/>
        <v>张*月</v>
      </c>
      <c r="E26" s="1" t="str">
        <f t="shared" si="1"/>
        <v>2025615***07</v>
      </c>
      <c r="F26" s="1" t="s">
        <v>45</v>
      </c>
      <c r="G26" s="1">
        <v>81.5</v>
      </c>
    </row>
    <row r="27" spans="1:7">
      <c r="A27" s="1">
        <v>26</v>
      </c>
      <c r="B27" s="1" t="s">
        <v>6</v>
      </c>
      <c r="C27" s="1" t="s">
        <v>46</v>
      </c>
      <c r="D27" s="1" t="str">
        <f t="shared" si="0"/>
        <v>赵*茹</v>
      </c>
      <c r="E27" s="1" t="str">
        <f t="shared" si="1"/>
        <v>2023513***05</v>
      </c>
      <c r="F27" s="1" t="s">
        <v>47</v>
      </c>
      <c r="G27" s="1">
        <v>81</v>
      </c>
    </row>
    <row r="28" spans="1:7">
      <c r="A28" s="1">
        <v>27</v>
      </c>
      <c r="B28" s="1" t="s">
        <v>6</v>
      </c>
      <c r="C28" s="1" t="s">
        <v>48</v>
      </c>
      <c r="D28" s="1" t="str">
        <f t="shared" si="0"/>
        <v>韩*</v>
      </c>
      <c r="E28" s="1" t="str">
        <f t="shared" si="1"/>
        <v>2023541***05</v>
      </c>
      <c r="F28" s="1" t="s">
        <v>49</v>
      </c>
      <c r="G28" s="1">
        <v>81</v>
      </c>
    </row>
    <row r="29" spans="1:7">
      <c r="A29" s="1">
        <v>28</v>
      </c>
      <c r="B29" s="1" t="s">
        <v>6</v>
      </c>
      <c r="C29" s="1" t="s">
        <v>50</v>
      </c>
      <c r="D29" s="1" t="str">
        <f t="shared" si="0"/>
        <v>张*诗</v>
      </c>
      <c r="E29" s="1" t="str">
        <f t="shared" si="1"/>
        <v>2024513***17</v>
      </c>
      <c r="F29" s="1" t="s">
        <v>51</v>
      </c>
      <c r="G29" s="1">
        <v>80.5</v>
      </c>
    </row>
    <row r="30" spans="1:7">
      <c r="A30" s="1">
        <v>29</v>
      </c>
      <c r="B30" s="1" t="s">
        <v>6</v>
      </c>
      <c r="C30" s="1" t="s">
        <v>52</v>
      </c>
      <c r="D30" s="1" t="str">
        <f t="shared" si="0"/>
        <v>周*硕</v>
      </c>
      <c r="E30" s="1" t="str">
        <f t="shared" si="1"/>
        <v>2025540***21</v>
      </c>
      <c r="F30" s="1" t="s">
        <v>53</v>
      </c>
      <c r="G30" s="1">
        <v>80.5</v>
      </c>
    </row>
    <row r="31" spans="1:7">
      <c r="A31" s="1">
        <v>30</v>
      </c>
      <c r="B31" s="1" t="s">
        <v>6</v>
      </c>
      <c r="C31" s="1" t="s">
        <v>54</v>
      </c>
      <c r="D31" s="1" t="str">
        <f t="shared" si="0"/>
        <v>李*航</v>
      </c>
      <c r="E31" s="1" t="str">
        <f t="shared" si="1"/>
        <v>2023518***22</v>
      </c>
      <c r="F31" s="1" t="s">
        <v>55</v>
      </c>
      <c r="G31" s="1">
        <v>80.5</v>
      </c>
    </row>
    <row r="32" spans="1:7">
      <c r="A32" s="1">
        <v>31</v>
      </c>
      <c r="B32" s="1" t="s">
        <v>6</v>
      </c>
      <c r="C32" s="1" t="s">
        <v>56</v>
      </c>
      <c r="D32" s="1" t="str">
        <f t="shared" si="0"/>
        <v>原*</v>
      </c>
      <c r="E32" s="1" t="str">
        <f>REPLACE(F32,8,2,"**")</f>
        <v>2022511**05</v>
      </c>
      <c r="F32" s="1">
        <v>20225110505</v>
      </c>
      <c r="G32" s="1">
        <v>80</v>
      </c>
    </row>
    <row r="33" spans="1:7">
      <c r="A33" s="1">
        <v>32</v>
      </c>
      <c r="B33" s="1" t="s">
        <v>6</v>
      </c>
      <c r="C33" s="1" t="s">
        <v>57</v>
      </c>
      <c r="D33" s="1" t="str">
        <f t="shared" si="0"/>
        <v>李*</v>
      </c>
      <c r="E33" s="1" t="str">
        <f t="shared" si="1"/>
        <v>2024549***14</v>
      </c>
      <c r="F33" s="1" t="s">
        <v>58</v>
      </c>
      <c r="G33" s="1">
        <v>80</v>
      </c>
    </row>
    <row r="34" spans="1:7">
      <c r="A34" s="1">
        <v>33</v>
      </c>
      <c r="B34" s="1" t="s">
        <v>6</v>
      </c>
      <c r="C34" s="1" t="s">
        <v>59</v>
      </c>
      <c r="D34" s="1" t="str">
        <f t="shared" si="0"/>
        <v>张*</v>
      </c>
      <c r="E34" s="1" t="str">
        <f t="shared" si="1"/>
        <v>2023513***29</v>
      </c>
      <c r="F34" s="1" t="s">
        <v>60</v>
      </c>
      <c r="G34" s="1">
        <v>80</v>
      </c>
    </row>
    <row r="35" spans="1:7">
      <c r="A35" s="1">
        <v>34</v>
      </c>
      <c r="B35" s="1" t="s">
        <v>6</v>
      </c>
      <c r="C35" s="1" t="s">
        <v>61</v>
      </c>
      <c r="D35" s="1" t="str">
        <f t="shared" ref="D35:D66" si="2">REPLACE(C35,2,1,"*")</f>
        <v>何*源</v>
      </c>
      <c r="E35" s="1" t="str">
        <f t="shared" ref="E35:E66" si="3">REPLACE(F35,8,3,"***")</f>
        <v>2025615***02</v>
      </c>
      <c r="F35" s="1" t="s">
        <v>62</v>
      </c>
      <c r="G35" s="1">
        <v>80</v>
      </c>
    </row>
    <row r="36" spans="1:7">
      <c r="A36" s="1">
        <v>35</v>
      </c>
      <c r="B36" s="1" t="s">
        <v>6</v>
      </c>
      <c r="C36" s="1" t="s">
        <v>63</v>
      </c>
      <c r="D36" s="1" t="str">
        <f t="shared" si="2"/>
        <v>张*鑫</v>
      </c>
      <c r="E36" s="1" t="str">
        <f t="shared" si="3"/>
        <v>2024524***31</v>
      </c>
      <c r="F36" s="1" t="s">
        <v>64</v>
      </c>
      <c r="G36" s="1">
        <v>80</v>
      </c>
    </row>
    <row r="37" spans="1:7">
      <c r="A37" s="1">
        <v>36</v>
      </c>
      <c r="B37" s="1" t="s">
        <v>6</v>
      </c>
      <c r="C37" s="1" t="s">
        <v>65</v>
      </c>
      <c r="D37" s="1" t="str">
        <f t="shared" si="2"/>
        <v>刘*炆</v>
      </c>
      <c r="E37" s="1" t="str">
        <f t="shared" si="3"/>
        <v>2023517***26</v>
      </c>
      <c r="F37" s="1" t="s">
        <v>66</v>
      </c>
      <c r="G37" s="1">
        <v>80</v>
      </c>
    </row>
    <row r="38" spans="1:7">
      <c r="A38" s="1">
        <v>37</v>
      </c>
      <c r="B38" s="1" t="s">
        <v>6</v>
      </c>
      <c r="C38" s="1" t="s">
        <v>67</v>
      </c>
      <c r="D38" s="1" t="str">
        <f t="shared" si="2"/>
        <v>郑*</v>
      </c>
      <c r="E38" s="1" t="str">
        <f t="shared" si="3"/>
        <v>2024549***07</v>
      </c>
      <c r="F38" s="1" t="s">
        <v>68</v>
      </c>
      <c r="G38" s="1">
        <v>79.5</v>
      </c>
    </row>
    <row r="39" spans="1:7">
      <c r="A39" s="1">
        <v>38</v>
      </c>
      <c r="B39" s="1" t="s">
        <v>6</v>
      </c>
      <c r="C39" s="1" t="s">
        <v>69</v>
      </c>
      <c r="D39" s="1" t="str">
        <f t="shared" si="2"/>
        <v>苏*奇</v>
      </c>
      <c r="E39" s="1" t="str">
        <f t="shared" si="3"/>
        <v>2023536***29</v>
      </c>
      <c r="F39" s="1" t="s">
        <v>70</v>
      </c>
      <c r="G39" s="1">
        <v>79.5</v>
      </c>
    </row>
    <row r="40" spans="1:7">
      <c r="A40" s="1">
        <v>39</v>
      </c>
      <c r="B40" s="1" t="s">
        <v>6</v>
      </c>
      <c r="C40" s="1" t="s">
        <v>71</v>
      </c>
      <c r="D40" s="1" t="str">
        <f t="shared" si="2"/>
        <v>高*</v>
      </c>
      <c r="E40" s="1" t="str">
        <f>REPLACE(F40,8,2,"**")</f>
        <v>2022511**09</v>
      </c>
      <c r="F40" s="1">
        <v>20225110209</v>
      </c>
      <c r="G40" s="1">
        <v>79.5</v>
      </c>
    </row>
    <row r="41" spans="1:7">
      <c r="A41" s="1">
        <v>40</v>
      </c>
      <c r="B41" s="1" t="s">
        <v>6</v>
      </c>
      <c r="C41" s="1" t="s">
        <v>72</v>
      </c>
      <c r="D41" s="1" t="str">
        <f t="shared" si="2"/>
        <v>秦*光</v>
      </c>
      <c r="E41" s="1" t="str">
        <f t="shared" si="3"/>
        <v>2024524***32</v>
      </c>
      <c r="F41" s="1" t="s">
        <v>73</v>
      </c>
      <c r="G41" s="1">
        <v>79.5</v>
      </c>
    </row>
    <row r="42" spans="1:7">
      <c r="A42" s="1">
        <v>41</v>
      </c>
      <c r="B42" s="1" t="s">
        <v>6</v>
      </c>
      <c r="C42" s="1" t="s">
        <v>74</v>
      </c>
      <c r="D42" s="1" t="str">
        <f t="shared" si="2"/>
        <v>张*</v>
      </c>
      <c r="E42" s="1" t="str">
        <f t="shared" si="3"/>
        <v>2024524***04</v>
      </c>
      <c r="F42" s="1" t="s">
        <v>75</v>
      </c>
      <c r="G42" s="1">
        <v>79.5</v>
      </c>
    </row>
    <row r="43" spans="1:7">
      <c r="A43" s="1">
        <v>42</v>
      </c>
      <c r="B43" s="1" t="s">
        <v>6</v>
      </c>
      <c r="C43" s="1" t="s">
        <v>76</v>
      </c>
      <c r="D43" s="1" t="str">
        <f t="shared" si="2"/>
        <v>李*蔚</v>
      </c>
      <c r="E43" s="1" t="str">
        <f>REPLACE(F43,8,2,"**")</f>
        <v>2022548**05</v>
      </c>
      <c r="F43" s="1">
        <v>20225489505</v>
      </c>
      <c r="G43" s="1">
        <v>79.5</v>
      </c>
    </row>
    <row r="44" spans="1:7">
      <c r="A44" s="1">
        <v>43</v>
      </c>
      <c r="B44" s="1" t="s">
        <v>6</v>
      </c>
      <c r="C44" s="1" t="s">
        <v>77</v>
      </c>
      <c r="D44" s="1" t="str">
        <f t="shared" si="2"/>
        <v>丁*阳</v>
      </c>
      <c r="E44" s="1" t="str">
        <f>REPLACE(F44,8,2,"**")</f>
        <v>2022511**15</v>
      </c>
      <c r="F44" s="1">
        <v>20225110715</v>
      </c>
      <c r="G44" s="1">
        <v>79.5</v>
      </c>
    </row>
    <row r="45" spans="1:7">
      <c r="A45" s="1">
        <v>44</v>
      </c>
      <c r="B45" s="1" t="s">
        <v>6</v>
      </c>
      <c r="C45" s="1" t="s">
        <v>78</v>
      </c>
      <c r="D45" s="1" t="str">
        <f t="shared" si="2"/>
        <v>张*</v>
      </c>
      <c r="E45" s="1" t="str">
        <f t="shared" si="3"/>
        <v>2023513***20</v>
      </c>
      <c r="F45" s="1" t="s">
        <v>79</v>
      </c>
      <c r="G45" s="1">
        <v>79</v>
      </c>
    </row>
    <row r="46" spans="1:7">
      <c r="A46" s="1">
        <v>45</v>
      </c>
      <c r="B46" s="1" t="s">
        <v>6</v>
      </c>
      <c r="C46" s="1" t="s">
        <v>80</v>
      </c>
      <c r="D46" s="1" t="str">
        <f t="shared" si="2"/>
        <v>黄*皓</v>
      </c>
      <c r="E46" s="1" t="str">
        <f t="shared" si="3"/>
        <v>2024549***15</v>
      </c>
      <c r="F46" s="1" t="s">
        <v>81</v>
      </c>
      <c r="G46" s="1">
        <v>79</v>
      </c>
    </row>
    <row r="47" spans="1:7">
      <c r="A47" s="1">
        <v>46</v>
      </c>
      <c r="B47" s="1" t="s">
        <v>6</v>
      </c>
      <c r="C47" s="1" t="s">
        <v>82</v>
      </c>
      <c r="D47" s="1" t="str">
        <f t="shared" si="2"/>
        <v>刘*洋</v>
      </c>
      <c r="E47" s="1" t="str">
        <f t="shared" si="3"/>
        <v>2025540***17</v>
      </c>
      <c r="F47" s="1" t="s">
        <v>83</v>
      </c>
      <c r="G47" s="1">
        <v>79</v>
      </c>
    </row>
    <row r="48" spans="1:7">
      <c r="A48" s="1">
        <v>47</v>
      </c>
      <c r="B48" s="1" t="s">
        <v>6</v>
      </c>
      <c r="C48" s="1" t="s">
        <v>84</v>
      </c>
      <c r="D48" s="1" t="str">
        <f t="shared" si="2"/>
        <v>李*婷</v>
      </c>
      <c r="E48" s="1" t="str">
        <f>REPLACE(F48,8,2,"**")</f>
        <v>2022511**01</v>
      </c>
      <c r="F48" s="1">
        <v>20225110601</v>
      </c>
      <c r="G48" s="1">
        <v>78.5</v>
      </c>
    </row>
    <row r="49" spans="1:7">
      <c r="A49" s="1">
        <v>48</v>
      </c>
      <c r="B49" s="1" t="s">
        <v>6</v>
      </c>
      <c r="C49" s="1" t="s">
        <v>85</v>
      </c>
      <c r="D49" s="1" t="str">
        <f t="shared" si="2"/>
        <v>吴*然</v>
      </c>
      <c r="E49" s="1" t="str">
        <f>REPLACE(F49,8,2,"**")</f>
        <v>2022511**02</v>
      </c>
      <c r="F49" s="1">
        <v>20225110302</v>
      </c>
      <c r="G49" s="1">
        <v>78.5</v>
      </c>
    </row>
    <row r="50" spans="1:7">
      <c r="A50" s="1">
        <v>49</v>
      </c>
      <c r="B50" s="1" t="s">
        <v>6</v>
      </c>
      <c r="C50" s="1" t="s">
        <v>86</v>
      </c>
      <c r="D50" s="1" t="str">
        <f t="shared" si="2"/>
        <v>文*华</v>
      </c>
      <c r="E50" s="1" t="str">
        <f>REPLACE(F50,8,2,"**")</f>
        <v>2022511**04</v>
      </c>
      <c r="F50" s="1">
        <v>20225110304</v>
      </c>
      <c r="G50" s="1">
        <v>78.5</v>
      </c>
    </row>
    <row r="51" spans="1:7">
      <c r="A51" s="1">
        <v>50</v>
      </c>
      <c r="B51" s="1" t="s">
        <v>6</v>
      </c>
      <c r="C51" s="1" t="s">
        <v>87</v>
      </c>
      <c r="D51" s="1" t="str">
        <f t="shared" si="2"/>
        <v>袁*浩</v>
      </c>
      <c r="E51" s="1" t="str">
        <f t="shared" si="3"/>
        <v>2023513***30</v>
      </c>
      <c r="F51" s="1" t="s">
        <v>88</v>
      </c>
      <c r="G51" s="1">
        <v>78.5</v>
      </c>
    </row>
    <row r="52" spans="1:7">
      <c r="A52" s="1">
        <v>51</v>
      </c>
      <c r="B52" s="1" t="s">
        <v>6</v>
      </c>
      <c r="C52" s="1" t="s">
        <v>89</v>
      </c>
      <c r="D52" s="1" t="str">
        <f t="shared" si="2"/>
        <v>花*</v>
      </c>
      <c r="E52" s="1" t="str">
        <f t="shared" si="3"/>
        <v>2025615***12</v>
      </c>
      <c r="F52" s="1" t="s">
        <v>90</v>
      </c>
      <c r="G52" s="1">
        <v>78.5</v>
      </c>
    </row>
    <row r="53" spans="1:7">
      <c r="A53" s="1">
        <v>52</v>
      </c>
      <c r="B53" s="1" t="s">
        <v>6</v>
      </c>
      <c r="C53" s="1" t="s">
        <v>44</v>
      </c>
      <c r="D53" s="1" t="str">
        <f t="shared" si="2"/>
        <v>张*月</v>
      </c>
      <c r="E53" s="1" t="str">
        <f t="shared" si="3"/>
        <v>2025615***07</v>
      </c>
      <c r="F53" s="1" t="s">
        <v>45</v>
      </c>
      <c r="G53" s="1">
        <v>78.5</v>
      </c>
    </row>
    <row r="54" spans="1:7">
      <c r="A54" s="1">
        <v>53</v>
      </c>
      <c r="B54" s="1" t="s">
        <v>6</v>
      </c>
      <c r="C54" s="1" t="s">
        <v>91</v>
      </c>
      <c r="D54" s="1" t="str">
        <f t="shared" si="2"/>
        <v>许*凤</v>
      </c>
      <c r="E54" s="1" t="str">
        <f t="shared" si="3"/>
        <v>2023528***09</v>
      </c>
      <c r="F54" s="1" t="s">
        <v>92</v>
      </c>
      <c r="G54" s="1">
        <v>78</v>
      </c>
    </row>
    <row r="55" spans="1:7">
      <c r="A55" s="1">
        <v>54</v>
      </c>
      <c r="B55" s="1" t="s">
        <v>6</v>
      </c>
      <c r="C55" s="1" t="s">
        <v>93</v>
      </c>
      <c r="D55" s="1" t="str">
        <f t="shared" si="2"/>
        <v>李*志</v>
      </c>
      <c r="E55" s="1" t="str">
        <f>REPLACE(F55,8,2,"**")</f>
        <v>2022511**21</v>
      </c>
      <c r="F55" s="1">
        <v>20225110221</v>
      </c>
      <c r="G55" s="1">
        <v>78</v>
      </c>
    </row>
    <row r="56" spans="1:7">
      <c r="A56" s="1">
        <v>55</v>
      </c>
      <c r="B56" s="1" t="s">
        <v>6</v>
      </c>
      <c r="C56" s="1" t="s">
        <v>94</v>
      </c>
      <c r="D56" s="1" t="str">
        <f t="shared" si="2"/>
        <v>孟*欣</v>
      </c>
      <c r="E56" s="1" t="str">
        <f t="shared" si="3"/>
        <v>2024549***02</v>
      </c>
      <c r="F56" s="1" t="s">
        <v>95</v>
      </c>
      <c r="G56" s="1">
        <v>78</v>
      </c>
    </row>
    <row r="57" spans="1:7">
      <c r="A57" s="1">
        <v>56</v>
      </c>
      <c r="B57" s="1" t="s">
        <v>6</v>
      </c>
      <c r="C57" s="1" t="s">
        <v>96</v>
      </c>
      <c r="D57" s="1" t="str">
        <f t="shared" si="2"/>
        <v>翟*达</v>
      </c>
      <c r="E57" s="1" t="str">
        <f>REPLACE(F57,8,2,"**")</f>
        <v>2022511**20</v>
      </c>
      <c r="F57" s="1">
        <v>20225110220</v>
      </c>
      <c r="G57" s="1">
        <v>77.5</v>
      </c>
    </row>
    <row r="58" spans="1:7">
      <c r="A58" s="1">
        <v>57</v>
      </c>
      <c r="B58" s="1" t="s">
        <v>6</v>
      </c>
      <c r="C58" s="1" t="s">
        <v>97</v>
      </c>
      <c r="D58" s="1" t="str">
        <f t="shared" si="2"/>
        <v>姚*垚</v>
      </c>
      <c r="E58" s="1" t="str">
        <f t="shared" si="3"/>
        <v>2023548***05</v>
      </c>
      <c r="F58" s="1" t="s">
        <v>98</v>
      </c>
      <c r="G58" s="1">
        <v>77.5</v>
      </c>
    </row>
    <row r="59" spans="1:7">
      <c r="A59" s="1">
        <v>58</v>
      </c>
      <c r="B59" s="1" t="s">
        <v>6</v>
      </c>
      <c r="C59" s="1" t="s">
        <v>99</v>
      </c>
      <c r="D59" s="1" t="str">
        <f t="shared" si="2"/>
        <v>程*轩</v>
      </c>
      <c r="E59" s="1" t="str">
        <f t="shared" si="3"/>
        <v>2025540***22</v>
      </c>
      <c r="F59" s="1" t="s">
        <v>100</v>
      </c>
      <c r="G59" s="1">
        <v>77.5</v>
      </c>
    </row>
    <row r="60" spans="1:7">
      <c r="A60" s="1">
        <v>59</v>
      </c>
      <c r="B60" s="1" t="s">
        <v>6</v>
      </c>
      <c r="C60" s="1" t="s">
        <v>101</v>
      </c>
      <c r="D60" s="1" t="str">
        <f t="shared" si="2"/>
        <v>魏*鑫</v>
      </c>
      <c r="E60" s="1" t="str">
        <f t="shared" si="3"/>
        <v>2023536***32</v>
      </c>
      <c r="F60" s="1" t="s">
        <v>102</v>
      </c>
      <c r="G60" s="1">
        <v>77</v>
      </c>
    </row>
    <row r="61" spans="1:7">
      <c r="A61" s="1">
        <v>60</v>
      </c>
      <c r="B61" s="1" t="s">
        <v>6</v>
      </c>
      <c r="C61" s="1" t="s">
        <v>103</v>
      </c>
      <c r="D61" s="1" t="str">
        <f t="shared" si="2"/>
        <v>岳*珠</v>
      </c>
      <c r="E61" s="1" t="str">
        <f t="shared" si="3"/>
        <v>2025532***07</v>
      </c>
      <c r="F61" s="1" t="s">
        <v>104</v>
      </c>
      <c r="G61" s="1">
        <v>77</v>
      </c>
    </row>
    <row r="62" spans="1:7">
      <c r="A62" s="1">
        <v>61</v>
      </c>
      <c r="B62" s="1" t="s">
        <v>6</v>
      </c>
      <c r="C62" s="1" t="s">
        <v>105</v>
      </c>
      <c r="D62" s="1" t="str">
        <f t="shared" si="2"/>
        <v>王*</v>
      </c>
      <c r="E62" s="1" t="str">
        <f t="shared" si="3"/>
        <v>2024549***12</v>
      </c>
      <c r="F62" s="1" t="s">
        <v>106</v>
      </c>
      <c r="G62" s="1">
        <v>76.5</v>
      </c>
    </row>
    <row r="63" spans="1:7">
      <c r="A63" s="1">
        <v>62</v>
      </c>
      <c r="B63" s="1" t="s">
        <v>6</v>
      </c>
      <c r="C63" s="1" t="s">
        <v>107</v>
      </c>
      <c r="D63" s="1" t="str">
        <f t="shared" si="2"/>
        <v>姬*梦</v>
      </c>
      <c r="E63" s="1" t="str">
        <f t="shared" si="3"/>
        <v>2024524***26</v>
      </c>
      <c r="F63" s="1" t="s">
        <v>108</v>
      </c>
      <c r="G63" s="1">
        <v>76.5</v>
      </c>
    </row>
    <row r="64" spans="1:7">
      <c r="A64" s="1">
        <v>63</v>
      </c>
      <c r="B64" s="1" t="s">
        <v>6</v>
      </c>
      <c r="C64" s="1" t="s">
        <v>109</v>
      </c>
      <c r="D64" s="1" t="str">
        <f t="shared" si="2"/>
        <v>邬*蔚</v>
      </c>
      <c r="E64" s="1" t="str">
        <f t="shared" si="3"/>
        <v>2024549***04</v>
      </c>
      <c r="F64" s="1" t="s">
        <v>110</v>
      </c>
      <c r="G64" s="1">
        <v>76.5</v>
      </c>
    </row>
    <row r="65" spans="1:7">
      <c r="A65" s="1">
        <v>64</v>
      </c>
      <c r="B65" s="1" t="s">
        <v>6</v>
      </c>
      <c r="C65" s="1" t="s">
        <v>111</v>
      </c>
      <c r="D65" s="1" t="str">
        <f t="shared" si="2"/>
        <v>范*贝</v>
      </c>
      <c r="E65" s="1" t="str">
        <f t="shared" si="3"/>
        <v>2024549***09</v>
      </c>
      <c r="F65" s="1" t="s">
        <v>112</v>
      </c>
      <c r="G65" s="1">
        <v>76.5</v>
      </c>
    </row>
    <row r="66" spans="1:7">
      <c r="A66" s="1">
        <v>65</v>
      </c>
      <c r="B66" s="1" t="s">
        <v>6</v>
      </c>
      <c r="C66" s="1" t="s">
        <v>113</v>
      </c>
      <c r="D66" s="1" t="str">
        <f t="shared" si="2"/>
        <v>朱*豪</v>
      </c>
      <c r="E66" s="1" t="str">
        <f>REPLACE(F66,8,2,"**")</f>
        <v>2023516**27</v>
      </c>
      <c r="F66" s="1">
        <v>20235165227</v>
      </c>
      <c r="G66" s="1">
        <v>76.5</v>
      </c>
    </row>
    <row r="67" spans="1:7">
      <c r="A67" s="1">
        <v>66</v>
      </c>
      <c r="B67" s="1" t="s">
        <v>6</v>
      </c>
      <c r="C67" s="1" t="s">
        <v>114</v>
      </c>
      <c r="D67" s="1" t="str">
        <f t="shared" ref="D67:D98" si="4">REPLACE(C67,2,1,"*")</f>
        <v>刘*辰</v>
      </c>
      <c r="E67" s="1" t="str">
        <f t="shared" ref="E67:E98" si="5">REPLACE(F67,8,3,"***")</f>
        <v>2024549***08</v>
      </c>
      <c r="F67" s="1" t="s">
        <v>115</v>
      </c>
      <c r="G67" s="1">
        <v>76</v>
      </c>
    </row>
    <row r="68" spans="1:7">
      <c r="A68" s="1">
        <v>67</v>
      </c>
      <c r="B68" s="1" t="s">
        <v>6</v>
      </c>
      <c r="C68" s="1" t="s">
        <v>116</v>
      </c>
      <c r="D68" s="1" t="str">
        <f t="shared" si="4"/>
        <v>吴*甜</v>
      </c>
      <c r="E68" s="1" t="str">
        <f t="shared" si="5"/>
        <v>2025615***02</v>
      </c>
      <c r="F68" s="1" t="s">
        <v>117</v>
      </c>
      <c r="G68" s="1">
        <v>76</v>
      </c>
    </row>
    <row r="69" spans="1:8">
      <c r="A69" s="1">
        <v>68</v>
      </c>
      <c r="B69" s="4" t="s">
        <v>6</v>
      </c>
      <c r="C69" s="5" t="s">
        <v>118</v>
      </c>
      <c r="D69" s="1" t="str">
        <f t="shared" si="4"/>
        <v>仵*凡</v>
      </c>
      <c r="E69" s="1" t="str">
        <f t="shared" si="5"/>
        <v>2025615***18</v>
      </c>
      <c r="F69" s="4" t="s">
        <v>119</v>
      </c>
      <c r="G69" s="4">
        <v>75.5</v>
      </c>
      <c r="H69" s="5"/>
    </row>
    <row r="70" spans="1:7">
      <c r="A70" s="1">
        <v>69</v>
      </c>
      <c r="B70" s="1" t="s">
        <v>6</v>
      </c>
      <c r="C70" s="1" t="s">
        <v>120</v>
      </c>
      <c r="D70" s="1" t="str">
        <f t="shared" si="4"/>
        <v>马*</v>
      </c>
      <c r="E70" s="1" t="str">
        <f t="shared" si="5"/>
        <v>2025536***10</v>
      </c>
      <c r="F70" s="1" t="s">
        <v>121</v>
      </c>
      <c r="G70" s="1">
        <v>75</v>
      </c>
    </row>
    <row r="71" spans="1:7">
      <c r="A71" s="1">
        <v>70</v>
      </c>
      <c r="B71" s="1" t="s">
        <v>6</v>
      </c>
      <c r="C71" s="1" t="s">
        <v>122</v>
      </c>
      <c r="D71" s="1" t="str">
        <f t="shared" si="4"/>
        <v>赵*翔</v>
      </c>
      <c r="E71" s="1" t="str">
        <f t="shared" si="5"/>
        <v>2023524***24</v>
      </c>
      <c r="F71" s="1" t="s">
        <v>123</v>
      </c>
      <c r="G71" s="1">
        <v>74</v>
      </c>
    </row>
    <row r="72" spans="1:7">
      <c r="A72" s="1">
        <v>71</v>
      </c>
      <c r="B72" s="1" t="s">
        <v>6</v>
      </c>
      <c r="C72" s="1" t="s">
        <v>124</v>
      </c>
      <c r="D72" s="1" t="str">
        <f t="shared" si="4"/>
        <v>马*桢</v>
      </c>
      <c r="E72" s="1" t="str">
        <f t="shared" si="5"/>
        <v>2023536***07</v>
      </c>
      <c r="F72" s="1" t="s">
        <v>125</v>
      </c>
      <c r="G72" s="1">
        <v>73.5</v>
      </c>
    </row>
    <row r="73" spans="1:8">
      <c r="A73" s="1">
        <v>72</v>
      </c>
      <c r="B73" s="1" t="s">
        <v>6</v>
      </c>
      <c r="C73" s="5" t="s">
        <v>126</v>
      </c>
      <c r="D73" s="1" t="str">
        <f t="shared" si="4"/>
        <v>沈*琰</v>
      </c>
      <c r="E73" s="1" t="str">
        <f t="shared" si="5"/>
        <v>2024549***21</v>
      </c>
      <c r="F73" s="1" t="s">
        <v>127</v>
      </c>
      <c r="G73" s="1">
        <v>73</v>
      </c>
      <c r="H73" s="2"/>
    </row>
    <row r="74" spans="1:7">
      <c r="A74" s="1">
        <v>73</v>
      </c>
      <c r="B74" s="1" t="s">
        <v>6</v>
      </c>
      <c r="C74" s="1" t="s">
        <v>128</v>
      </c>
      <c r="D74" s="1" t="str">
        <f t="shared" si="4"/>
        <v>雷*诺</v>
      </c>
      <c r="E74" s="1" t="str">
        <f t="shared" si="5"/>
        <v>2025524***22</v>
      </c>
      <c r="F74" s="1" t="s">
        <v>129</v>
      </c>
      <c r="G74" s="1">
        <v>73</v>
      </c>
    </row>
    <row r="75" spans="1:7">
      <c r="A75" s="1">
        <v>74</v>
      </c>
      <c r="B75" s="1" t="s">
        <v>6</v>
      </c>
      <c r="C75" s="1" t="s">
        <v>130</v>
      </c>
      <c r="D75" s="1" t="str">
        <f t="shared" si="4"/>
        <v>倪*园</v>
      </c>
      <c r="E75" s="1" t="str">
        <f t="shared" si="5"/>
        <v>2025528***19</v>
      </c>
      <c r="F75" s="1" t="s">
        <v>131</v>
      </c>
      <c r="G75" s="1">
        <v>72</v>
      </c>
    </row>
    <row r="76" spans="1:7">
      <c r="A76" s="1">
        <v>75</v>
      </c>
      <c r="B76" s="1" t="s">
        <v>6</v>
      </c>
      <c r="C76" s="1" t="s">
        <v>132</v>
      </c>
      <c r="D76" s="1" t="str">
        <f t="shared" si="4"/>
        <v>阮*寒</v>
      </c>
      <c r="E76" s="1" t="str">
        <f t="shared" si="5"/>
        <v>2824513***25</v>
      </c>
      <c r="F76" s="1" t="s">
        <v>133</v>
      </c>
      <c r="G76" s="1">
        <v>71.5</v>
      </c>
    </row>
    <row r="77" spans="1:7">
      <c r="A77" s="1">
        <v>76</v>
      </c>
      <c r="B77" s="1" t="s">
        <v>6</v>
      </c>
      <c r="C77" s="1" t="s">
        <v>134</v>
      </c>
      <c r="D77" s="1" t="str">
        <f t="shared" si="4"/>
        <v>张*琳</v>
      </c>
      <c r="E77" s="1" t="str">
        <f t="shared" si="5"/>
        <v>2023536***16</v>
      </c>
      <c r="F77" s="1" t="s">
        <v>135</v>
      </c>
      <c r="G77" s="1">
        <v>71</v>
      </c>
    </row>
    <row r="78" spans="1:7">
      <c r="A78" s="1">
        <v>77</v>
      </c>
      <c r="B78" s="1" t="s">
        <v>6</v>
      </c>
      <c r="C78" s="1" t="s">
        <v>136</v>
      </c>
      <c r="D78" s="1" t="str">
        <f t="shared" si="4"/>
        <v>肖*</v>
      </c>
      <c r="E78" s="1" t="str">
        <f t="shared" si="5"/>
        <v>2025536***12</v>
      </c>
      <c r="F78" s="1" t="s">
        <v>137</v>
      </c>
      <c r="G78" s="1">
        <v>71</v>
      </c>
    </row>
    <row r="79" spans="1:7">
      <c r="A79" s="1">
        <v>78</v>
      </c>
      <c r="B79" s="1" t="s">
        <v>6</v>
      </c>
      <c r="C79" s="1" t="s">
        <v>138</v>
      </c>
      <c r="D79" s="1" t="str">
        <f t="shared" si="4"/>
        <v>李*培</v>
      </c>
      <c r="E79" s="1" t="str">
        <f t="shared" si="5"/>
        <v>2024513***12</v>
      </c>
      <c r="F79" s="1" t="s">
        <v>139</v>
      </c>
      <c r="G79" s="1">
        <v>70.5</v>
      </c>
    </row>
    <row r="80" spans="1:7">
      <c r="A80" s="1">
        <v>79</v>
      </c>
      <c r="B80" s="1" t="s">
        <v>6</v>
      </c>
      <c r="C80" s="1" t="s">
        <v>140</v>
      </c>
      <c r="D80" s="1" t="str">
        <f t="shared" si="4"/>
        <v>王*源</v>
      </c>
      <c r="E80" s="1" t="str">
        <f t="shared" si="5"/>
        <v>2025540***19</v>
      </c>
      <c r="F80" s="1" t="s">
        <v>141</v>
      </c>
      <c r="G80" s="1">
        <v>70</v>
      </c>
    </row>
    <row r="81" spans="1:7">
      <c r="A81" s="1">
        <v>80</v>
      </c>
      <c r="B81" s="1" t="s">
        <v>6</v>
      </c>
      <c r="C81" s="1" t="s">
        <v>142</v>
      </c>
      <c r="D81" s="1" t="str">
        <f t="shared" si="4"/>
        <v>苏*</v>
      </c>
      <c r="E81" s="1" t="str">
        <f t="shared" si="5"/>
        <v>2025540***15</v>
      </c>
      <c r="F81" s="1" t="s">
        <v>143</v>
      </c>
      <c r="G81" s="1">
        <v>70</v>
      </c>
    </row>
    <row r="82" spans="1:7">
      <c r="A82" s="1">
        <v>81</v>
      </c>
      <c r="B82" s="1" t="s">
        <v>6</v>
      </c>
      <c r="C82" s="1" t="s">
        <v>144</v>
      </c>
      <c r="D82" s="1" t="str">
        <f t="shared" si="4"/>
        <v>郜*璐</v>
      </c>
      <c r="E82" s="1" t="str">
        <f t="shared" si="5"/>
        <v>2024513***09</v>
      </c>
      <c r="F82" s="1" t="s">
        <v>145</v>
      </c>
      <c r="G82" s="1">
        <v>69.5</v>
      </c>
    </row>
    <row r="83" spans="1:7">
      <c r="A83" s="1">
        <v>82</v>
      </c>
      <c r="B83" s="1" t="s">
        <v>6</v>
      </c>
      <c r="C83" s="1" t="s">
        <v>146</v>
      </c>
      <c r="D83" s="1" t="str">
        <f t="shared" si="4"/>
        <v>贾*燊</v>
      </c>
      <c r="E83" s="1" t="str">
        <f t="shared" si="5"/>
        <v>2025524***13</v>
      </c>
      <c r="F83" s="1" t="s">
        <v>147</v>
      </c>
      <c r="G83" s="1">
        <v>69.5</v>
      </c>
    </row>
    <row r="84" spans="1:7">
      <c r="A84" s="1">
        <v>83</v>
      </c>
      <c r="B84" s="1" t="s">
        <v>6</v>
      </c>
      <c r="C84" s="1" t="s">
        <v>148</v>
      </c>
      <c r="D84" s="1" t="str">
        <f t="shared" si="4"/>
        <v>吕*帅</v>
      </c>
      <c r="E84" s="1" t="str">
        <f t="shared" si="5"/>
        <v>2024536***27</v>
      </c>
      <c r="F84" s="1" t="s">
        <v>149</v>
      </c>
      <c r="G84" s="1">
        <v>69</v>
      </c>
    </row>
    <row r="85" spans="1:7">
      <c r="A85" s="1">
        <v>84</v>
      </c>
      <c r="B85" s="1" t="s">
        <v>6</v>
      </c>
      <c r="C85" s="1" t="s">
        <v>150</v>
      </c>
      <c r="D85" s="1" t="str">
        <f t="shared" si="4"/>
        <v>吴*闫</v>
      </c>
      <c r="E85" s="1" t="str">
        <f t="shared" si="5"/>
        <v>2024513***13</v>
      </c>
      <c r="F85" s="1" t="s">
        <v>151</v>
      </c>
      <c r="G85" s="1">
        <v>68.5</v>
      </c>
    </row>
    <row r="86" spans="1:7">
      <c r="A86" s="1">
        <v>85</v>
      </c>
      <c r="B86" s="1" t="s">
        <v>6</v>
      </c>
      <c r="C86" s="1" t="s">
        <v>152</v>
      </c>
      <c r="D86" s="1" t="str">
        <f t="shared" si="4"/>
        <v>刘*想</v>
      </c>
      <c r="E86" s="1" t="str">
        <f t="shared" si="5"/>
        <v>2024536***13</v>
      </c>
      <c r="F86" s="1" t="s">
        <v>153</v>
      </c>
      <c r="G86" s="1">
        <v>68</v>
      </c>
    </row>
    <row r="87" spans="1:7">
      <c r="A87" s="1">
        <v>86</v>
      </c>
      <c r="B87" s="1" t="s">
        <v>6</v>
      </c>
      <c r="C87" s="1" t="s">
        <v>154</v>
      </c>
      <c r="D87" s="1" t="str">
        <f t="shared" si="4"/>
        <v>许*轩</v>
      </c>
      <c r="E87" s="1" t="str">
        <f t="shared" si="5"/>
        <v>2024549***16</v>
      </c>
      <c r="F87" s="1" t="s">
        <v>155</v>
      </c>
      <c r="G87" s="1">
        <v>67.5</v>
      </c>
    </row>
    <row r="88" spans="1:7">
      <c r="A88" s="1">
        <v>87</v>
      </c>
      <c r="B88" s="1" t="s">
        <v>6</v>
      </c>
      <c r="C88" s="1" t="s">
        <v>156</v>
      </c>
      <c r="D88" s="1" t="str">
        <f t="shared" si="4"/>
        <v>徐*闯</v>
      </c>
      <c r="E88" s="1" t="str">
        <f t="shared" si="5"/>
        <v>2025615***26</v>
      </c>
      <c r="F88" s="1" t="s">
        <v>157</v>
      </c>
      <c r="G88" s="1">
        <v>67.5</v>
      </c>
    </row>
    <row r="89" spans="1:7">
      <c r="A89" s="1">
        <v>88</v>
      </c>
      <c r="B89" s="1" t="s">
        <v>6</v>
      </c>
      <c r="C89" s="1" t="s">
        <v>158</v>
      </c>
      <c r="D89" s="1" t="str">
        <f t="shared" si="4"/>
        <v>龚*宇</v>
      </c>
      <c r="E89" s="1" t="str">
        <f t="shared" si="5"/>
        <v>2025524***26</v>
      </c>
      <c r="F89" s="1" t="s">
        <v>159</v>
      </c>
      <c r="G89" s="1">
        <v>67.5</v>
      </c>
    </row>
    <row r="90" spans="1:7">
      <c r="A90" s="1">
        <v>89</v>
      </c>
      <c r="B90" s="1" t="s">
        <v>6</v>
      </c>
      <c r="C90" s="1" t="s">
        <v>160</v>
      </c>
      <c r="D90" s="1" t="str">
        <f t="shared" si="4"/>
        <v>朱*卉</v>
      </c>
      <c r="E90" s="1" t="str">
        <f>REPLACE(F90,8,2,"**")</f>
        <v>2021545**07</v>
      </c>
      <c r="F90" s="1">
        <v>20215458107</v>
      </c>
      <c r="G90" s="1">
        <v>67</v>
      </c>
    </row>
    <row r="91" spans="1:7">
      <c r="A91" s="1">
        <v>90</v>
      </c>
      <c r="B91" s="1" t="s">
        <v>6</v>
      </c>
      <c r="C91" s="1" t="s">
        <v>161</v>
      </c>
      <c r="D91" s="1" t="str">
        <f t="shared" si="4"/>
        <v>张*锦</v>
      </c>
      <c r="E91" s="1" t="str">
        <f t="shared" si="5"/>
        <v>2025628***01</v>
      </c>
      <c r="F91" s="1" t="s">
        <v>162</v>
      </c>
      <c r="G91" s="1">
        <v>67</v>
      </c>
    </row>
    <row r="92" spans="1:7">
      <c r="A92" s="1">
        <v>91</v>
      </c>
      <c r="B92" s="1" t="s">
        <v>6</v>
      </c>
      <c r="C92" s="1" t="s">
        <v>163</v>
      </c>
      <c r="D92" s="1" t="str">
        <f t="shared" si="4"/>
        <v>张*瑞</v>
      </c>
      <c r="E92" s="1" t="str">
        <f t="shared" si="5"/>
        <v>2024619***34</v>
      </c>
      <c r="F92" s="1" t="s">
        <v>164</v>
      </c>
      <c r="G92" s="1">
        <v>66.5</v>
      </c>
    </row>
    <row r="93" spans="1:7">
      <c r="A93" s="1">
        <v>92</v>
      </c>
      <c r="B93" s="1" t="s">
        <v>6</v>
      </c>
      <c r="C93" s="1" t="s">
        <v>165</v>
      </c>
      <c r="D93" s="1" t="str">
        <f t="shared" si="4"/>
        <v>刘*彤</v>
      </c>
      <c r="E93" s="1" t="str">
        <f t="shared" si="5"/>
        <v>2025524***18</v>
      </c>
      <c r="F93" s="1" t="s">
        <v>166</v>
      </c>
      <c r="G93" s="1">
        <v>66</v>
      </c>
    </row>
    <row r="94" spans="1:7">
      <c r="A94" s="1">
        <v>93</v>
      </c>
      <c r="B94" s="1" t="s">
        <v>6</v>
      </c>
      <c r="C94" s="1" t="s">
        <v>167</v>
      </c>
      <c r="D94" s="1" t="str">
        <f t="shared" si="4"/>
        <v>闫*坤</v>
      </c>
      <c r="E94" s="1" t="str">
        <f t="shared" si="5"/>
        <v>2025533***36</v>
      </c>
      <c r="F94" s="1" t="s">
        <v>168</v>
      </c>
      <c r="G94" s="1">
        <v>65.5</v>
      </c>
    </row>
    <row r="95" spans="1:7">
      <c r="A95" s="1">
        <v>94</v>
      </c>
      <c r="B95" s="1" t="s">
        <v>6</v>
      </c>
      <c r="C95" s="1" t="s">
        <v>169</v>
      </c>
      <c r="D95" s="1" t="str">
        <f t="shared" si="4"/>
        <v>王*</v>
      </c>
      <c r="E95" s="1" t="str">
        <f t="shared" si="5"/>
        <v>2025615***10</v>
      </c>
      <c r="F95" s="1" t="s">
        <v>170</v>
      </c>
      <c r="G95" s="1">
        <v>65</v>
      </c>
    </row>
    <row r="96" spans="1:8">
      <c r="A96" s="1">
        <v>95</v>
      </c>
      <c r="B96" s="1" t="s">
        <v>6</v>
      </c>
      <c r="C96" s="1" t="s">
        <v>171</v>
      </c>
      <c r="D96" s="1" t="str">
        <f t="shared" si="4"/>
        <v>孙*琳</v>
      </c>
      <c r="E96" s="1" t="str">
        <f t="shared" si="5"/>
        <v>2825528***20</v>
      </c>
      <c r="F96" s="1" t="s">
        <v>172</v>
      </c>
      <c r="G96" s="1">
        <v>64.5</v>
      </c>
      <c r="H96" s="6"/>
    </row>
    <row r="97" spans="1:7">
      <c r="A97" s="1">
        <v>96</v>
      </c>
      <c r="B97" s="1" t="s">
        <v>6</v>
      </c>
      <c r="C97" s="1" t="s">
        <v>173</v>
      </c>
      <c r="D97" s="1" t="str">
        <f t="shared" si="4"/>
        <v>仵*倩</v>
      </c>
      <c r="E97" s="1" t="str">
        <f t="shared" si="5"/>
        <v>2025615***08</v>
      </c>
      <c r="F97" s="1" t="s">
        <v>174</v>
      </c>
      <c r="G97" s="1">
        <v>64</v>
      </c>
    </row>
    <row r="98" spans="1:7">
      <c r="A98" s="1">
        <v>97</v>
      </c>
      <c r="B98" s="1" t="s">
        <v>6</v>
      </c>
      <c r="C98" s="1" t="s">
        <v>175</v>
      </c>
      <c r="D98" s="1" t="str">
        <f t="shared" si="4"/>
        <v>闫*蕊</v>
      </c>
      <c r="E98" s="1" t="str">
        <f t="shared" si="5"/>
        <v>2025615***18</v>
      </c>
      <c r="F98" s="1" t="s">
        <v>176</v>
      </c>
      <c r="G98" s="1">
        <v>64</v>
      </c>
    </row>
    <row r="99" spans="1:7">
      <c r="A99" s="1">
        <v>98</v>
      </c>
      <c r="B99" s="1" t="s">
        <v>6</v>
      </c>
      <c r="C99" s="1" t="s">
        <v>177</v>
      </c>
      <c r="D99" s="1" t="str">
        <f>REPLACE(C99,2,1,"*")</f>
        <v>洪*园</v>
      </c>
      <c r="E99" s="1" t="str">
        <f>REPLACE(F99,8,3,"***")</f>
        <v>2025615***11</v>
      </c>
      <c r="F99" s="1" t="s">
        <v>178</v>
      </c>
      <c r="G99" s="1">
        <v>63.5</v>
      </c>
    </row>
    <row r="100" spans="1:8">
      <c r="A100" s="1">
        <v>99</v>
      </c>
      <c r="B100" s="1" t="s">
        <v>6</v>
      </c>
      <c r="C100" s="1" t="s">
        <v>179</v>
      </c>
      <c r="D100" s="1" t="str">
        <f>REPLACE(C100,2,1,"*")</f>
        <v>刘*豪</v>
      </c>
      <c r="E100" s="1" t="str">
        <f>REPLACE(F100,8,3,"***")</f>
        <v>2025528***35</v>
      </c>
      <c r="F100" s="1" t="s">
        <v>180</v>
      </c>
      <c r="G100" s="1">
        <v>63</v>
      </c>
      <c r="H100" s="6"/>
    </row>
    <row r="101" spans="1:7">
      <c r="A101" s="1">
        <v>100</v>
      </c>
      <c r="B101" s="1" t="s">
        <v>6</v>
      </c>
      <c r="C101" s="1" t="s">
        <v>181</v>
      </c>
      <c r="D101" s="1" t="str">
        <f>REPLACE(C101,2,1,"*")</f>
        <v>张*玉</v>
      </c>
      <c r="E101" s="1" t="str">
        <f>REPLACE(F101,8,3,"***")</f>
        <v>2025615***10</v>
      </c>
      <c r="F101" s="1" t="s">
        <v>182</v>
      </c>
      <c r="G101" s="1">
        <v>62.5</v>
      </c>
    </row>
    <row r="102" spans="1:7">
      <c r="A102" s="1">
        <v>101</v>
      </c>
      <c r="B102" s="1" t="s">
        <v>6</v>
      </c>
      <c r="C102" s="1" t="s">
        <v>183</v>
      </c>
      <c r="D102" s="1" t="str">
        <f>REPLACE(C102,2,1,"*")</f>
        <v>姬*彤</v>
      </c>
      <c r="E102" s="1" t="str">
        <f>REPLACE(F102,8,3,"***")</f>
        <v>2025532***12</v>
      </c>
      <c r="F102" s="1" t="s">
        <v>184</v>
      </c>
      <c r="G102" s="1">
        <v>62</v>
      </c>
    </row>
    <row r="103" spans="1:7">
      <c r="A103" s="1">
        <v>102</v>
      </c>
      <c r="B103" s="1" t="s">
        <v>6</v>
      </c>
      <c r="C103" s="1" t="s">
        <v>185</v>
      </c>
      <c r="D103" s="1" t="str">
        <f>REPLACE(C103,2,1,"*")</f>
        <v>邓*璐</v>
      </c>
      <c r="E103" s="1" t="str">
        <f>REPLACE(F103,8,3,"***")</f>
        <v>2025532***01</v>
      </c>
      <c r="F103" s="1" t="s">
        <v>186</v>
      </c>
      <c r="G103" s="1">
        <v>60</v>
      </c>
    </row>
    <row r="104" spans="1:7">
      <c r="A104" s="1">
        <v>103</v>
      </c>
      <c r="B104" s="1" t="s">
        <v>6</v>
      </c>
      <c r="C104" s="1" t="s">
        <v>187</v>
      </c>
      <c r="D104" s="1" t="str">
        <f>REPLACE(C104,2,1,"*")</f>
        <v>乔*静</v>
      </c>
      <c r="E104" s="1" t="str">
        <f>REPLACE(F104,8,3,"***")</f>
        <v>2025528***11</v>
      </c>
      <c r="F104" s="1" t="s">
        <v>188</v>
      </c>
      <c r="G104" s="1">
        <v>60</v>
      </c>
    </row>
    <row r="105" spans="1:7">
      <c r="A105" s="1">
        <v>104</v>
      </c>
      <c r="B105" s="1" t="s">
        <v>6</v>
      </c>
      <c r="C105" s="1" t="s">
        <v>189</v>
      </c>
      <c r="D105" s="1" t="str">
        <f>REPLACE(C105,2,1,"*")</f>
        <v>葛*欣</v>
      </c>
      <c r="E105" s="1" t="str">
        <f>REPLACE(F105,8,3,"***")</f>
        <v>2025540***13</v>
      </c>
      <c r="F105" s="1" t="s">
        <v>190</v>
      </c>
      <c r="G105" s="1">
        <v>60</v>
      </c>
    </row>
    <row r="106" spans="1:7">
      <c r="A106" s="1">
        <v>105</v>
      </c>
      <c r="B106" s="1" t="s">
        <v>6</v>
      </c>
      <c r="C106" s="1" t="s">
        <v>191</v>
      </c>
      <c r="D106" s="1" t="str">
        <f>REPLACE(C106,2,1,"*")</f>
        <v>张*杰</v>
      </c>
      <c r="E106" s="1" t="str">
        <f>REPLACE(F106,8,3,"***")</f>
        <v>2025532***31</v>
      </c>
      <c r="F106" s="1" t="s">
        <v>192</v>
      </c>
      <c r="G106" s="1">
        <v>60</v>
      </c>
    </row>
    <row r="107" spans="1:7">
      <c r="A107" s="1">
        <v>106</v>
      </c>
      <c r="B107" s="1" t="s">
        <v>6</v>
      </c>
      <c r="C107" s="1" t="s">
        <v>193</v>
      </c>
      <c r="D107" s="1" t="str">
        <f>REPLACE(C107,2,1,"*")</f>
        <v>张*涵</v>
      </c>
      <c r="E107" s="1" t="str">
        <f>REPLACE(F107,8,3,"***")</f>
        <v>2025540***04</v>
      </c>
      <c r="F107" s="1" t="s">
        <v>194</v>
      </c>
      <c r="G107" s="1">
        <v>60</v>
      </c>
    </row>
  </sheetData>
  <autoFilter xmlns:etc="http://www.wps.cn/officeDocument/2017/etCustomData" ref="A1:I107" etc:filterBottomFollowUsedRange="0">
    <extLst/>
  </autoFilter>
  <sortState ref="A2:H114">
    <sortCondition ref="G2" descending="1"/>
  </sortState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时淇萱</cp:lastModifiedBy>
  <dcterms:created xsi:type="dcterms:W3CDTF">2025-09-27T02:23:00Z</dcterms:created>
  <dcterms:modified xsi:type="dcterms:W3CDTF">2025-11-25T14:45:21Z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3E45BEF584E04B03B52990B6A6E50461_13</vt:lpwstr>
  </property>
  <property fmtid="{D5CDD505-2E9C-101B-9397-08002B2CF9AE}" pid="3" name="KSOProductBuildVer">
    <vt:lpwstr>2052-12.1.0.22529</vt:lpwstr>
  </property>
</Properties>
</file>