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f0073\Desktop\2026年上半年入团积极分子培训班考试成绩公\"/>
    </mc:Choice>
  </mc:AlternateContent>
  <xr:revisionPtr revIDLastSave="0" documentId="13_ncr:1_{1F058C3F-BCCF-427E-AB4D-F73D65922A5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2" i="1"/>
</calcChain>
</file>

<file path=xl/sharedStrings.xml><?xml version="1.0" encoding="utf-8"?>
<sst xmlns="http://schemas.openxmlformats.org/spreadsheetml/2006/main" count="181" uniqueCount="103">
  <si>
    <t>序号</t>
  </si>
  <si>
    <t>书院</t>
  </si>
  <si>
    <t>姓名</t>
  </si>
  <si>
    <t>专业</t>
  </si>
  <si>
    <t>学号</t>
  </si>
  <si>
    <t>总分</t>
  </si>
  <si>
    <t>备注</t>
  </si>
  <si>
    <t>德馨书院</t>
  </si>
  <si>
    <t>李科颉</t>
  </si>
  <si>
    <t>康复治疗学</t>
  </si>
  <si>
    <t>202551804329</t>
  </si>
  <si>
    <t>史培灵</t>
  </si>
  <si>
    <t>护理学</t>
  </si>
  <si>
    <t>202561622712</t>
  </si>
  <si>
    <t>王潇菡</t>
  </si>
  <si>
    <t>202551804009</t>
  </si>
  <si>
    <t>耿苗苗</t>
  </si>
  <si>
    <t>202351605110</t>
  </si>
  <si>
    <t>石珂婷</t>
  </si>
  <si>
    <t>202451605818</t>
  </si>
  <si>
    <t>屈芳</t>
  </si>
  <si>
    <t>202451606316</t>
  </si>
  <si>
    <t>闫一鑫</t>
  </si>
  <si>
    <t>医学检验技术</t>
  </si>
  <si>
    <t>202561718415</t>
  </si>
  <si>
    <t>张益嘉</t>
  </si>
  <si>
    <t>202551605703</t>
  </si>
  <si>
    <t>程馨莹</t>
  </si>
  <si>
    <t>202451605915</t>
  </si>
  <si>
    <t>申奥</t>
  </si>
  <si>
    <t>护理专业</t>
  </si>
  <si>
    <t>202561623325</t>
  </si>
  <si>
    <t>王蕊</t>
  </si>
  <si>
    <t>202551804216</t>
  </si>
  <si>
    <t>付子静</t>
  </si>
  <si>
    <t>202551605213</t>
  </si>
  <si>
    <t>梁浩云</t>
  </si>
  <si>
    <t>202451605621</t>
  </si>
  <si>
    <t>丁依慧</t>
  </si>
  <si>
    <t>202451605814</t>
  </si>
  <si>
    <t>路恭茹</t>
  </si>
  <si>
    <t>202561718218</t>
  </si>
  <si>
    <t>李戈瑶</t>
  </si>
  <si>
    <t>202451606118</t>
  </si>
  <si>
    <t>孙运爽</t>
  </si>
  <si>
    <t>202451605906</t>
  </si>
  <si>
    <t>佘茜茜</t>
  </si>
  <si>
    <t>202451605907</t>
  </si>
  <si>
    <t>郭优丹</t>
  </si>
  <si>
    <t>康复工程</t>
  </si>
  <si>
    <t>202552008610</t>
  </si>
  <si>
    <t>陈茹雪</t>
  </si>
  <si>
    <t>202451606419</t>
  </si>
  <si>
    <t>王晓磊</t>
  </si>
  <si>
    <t>202561718530</t>
  </si>
  <si>
    <t>张佳音</t>
  </si>
  <si>
    <t>202451606216</t>
  </si>
  <si>
    <t>杨树旺</t>
  </si>
  <si>
    <t>药学</t>
  </si>
  <si>
    <t>202352408330</t>
  </si>
  <si>
    <t>张兵兵</t>
  </si>
  <si>
    <t>202552008716</t>
  </si>
  <si>
    <t>张铭骏</t>
  </si>
  <si>
    <t>202551605923</t>
  </si>
  <si>
    <t>王诗涵</t>
  </si>
  <si>
    <t>202451606217</t>
  </si>
  <si>
    <t>于淑雅</t>
  </si>
  <si>
    <t>202351605222</t>
  </si>
  <si>
    <t>郭秋伶</t>
  </si>
  <si>
    <t>202454811118</t>
  </si>
  <si>
    <t>刘书言</t>
  </si>
  <si>
    <t>202551803824</t>
  </si>
  <si>
    <t>张贞洁</t>
  </si>
  <si>
    <t>202551605503</t>
  </si>
  <si>
    <t>周怡阳</t>
  </si>
  <si>
    <t>202551804401</t>
  </si>
  <si>
    <t>张晨</t>
  </si>
  <si>
    <t>202551605812</t>
  </si>
  <si>
    <t>范晓佳</t>
  </si>
  <si>
    <t>助产学</t>
  </si>
  <si>
    <t>202554407208</t>
  </si>
  <si>
    <t>范银萍</t>
  </si>
  <si>
    <t>202351605602</t>
  </si>
  <si>
    <t>张玉涵</t>
  </si>
  <si>
    <t>202551605425</t>
  </si>
  <si>
    <t>陈子寒</t>
  </si>
  <si>
    <t>202551803912</t>
  </si>
  <si>
    <t>张茹涵</t>
  </si>
  <si>
    <t>202552008512</t>
  </si>
  <si>
    <t>周轩轩</t>
  </si>
  <si>
    <t>202551605407</t>
  </si>
  <si>
    <t>张丹阳</t>
  </si>
  <si>
    <t>202454407209</t>
  </si>
  <si>
    <t>王钟辉</t>
  </si>
  <si>
    <t>202561717931</t>
  </si>
  <si>
    <t>周怡欣</t>
  </si>
  <si>
    <t>202551804118</t>
  </si>
  <si>
    <t>张艺琳</t>
  </si>
  <si>
    <t>202554407302</t>
  </si>
  <si>
    <t>杨欣悦</t>
  </si>
  <si>
    <t>202552008425</t>
  </si>
  <si>
    <t>姓名</t>
    <phoneticPr fontId="3" type="noConversion"/>
  </si>
  <si>
    <t>学号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</si>
</sst>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</numFmts>
  <fonts count="5" x14ac:knownFonts="1"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theme="1"/>
      <name val="Arial"/>
      <family val="2"/>
    </font>
    <font>
      <sz val="9"/>
      <name val="Arial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 applyBorder="0">
      <alignment vertical="center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 applyBorder="0"/>
  </cellStyleXfs>
  <cellXfs count="4">
    <xf numFmtId="0" fontId="0" fillId="0" borderId="0" xfId="0" applyAlignment="1"/>
    <xf numFmtId="0" fontId="2" fillId="0" borderId="0" xfId="6" applyAlignment="1">
      <alignment horizontal="center"/>
    </xf>
    <xf numFmtId="0" fontId="1" fillId="0" borderId="0" xfId="6" applyFont="1" applyAlignment="1">
      <alignment horizontal="center"/>
    </xf>
    <xf numFmtId="0" fontId="4" fillId="0" borderId="0" xfId="6" applyFont="1" applyAlignment="1">
      <alignment horizontal="center"/>
    </xf>
  </cellXfs>
  <cellStyles count="7">
    <cellStyle name="Comma" xfId="2" xr:uid="{00000000-0005-0000-0000-000032000000}"/>
    <cellStyle name="Comma [0]" xfId="1" xr:uid="{00000000-0005-0000-0000-000031000000}"/>
    <cellStyle name="Currency" xfId="4" xr:uid="{00000000-0005-0000-0000-000034000000}"/>
    <cellStyle name="Currency [0]" xfId="3" xr:uid="{00000000-0005-0000-0000-000033000000}"/>
    <cellStyle name="Normal" xfId="6" xr:uid="{00000000-0005-0000-0000-000036000000}"/>
    <cellStyle name="Percent" xfId="5" xr:uid="{00000000-0005-0000-0000-000035000000}"/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topLeftCell="A10" zoomScale="120" zoomScaleNormal="120" workbookViewId="0">
      <selection activeCell="D10" sqref="D1:D1048576"/>
    </sheetView>
  </sheetViews>
  <sheetFormatPr defaultColWidth="9.6328125" defaultRowHeight="12.5" x14ac:dyDescent="0.25"/>
  <cols>
    <col min="1" max="1" width="6.81640625" style="1" customWidth="1"/>
    <col min="2" max="2" width="10.6328125" style="1" customWidth="1"/>
    <col min="3" max="3" width="17.453125" style="1" customWidth="1"/>
    <col min="4" max="4" width="14.54296875" style="1" hidden="1" customWidth="1"/>
    <col min="5" max="5" width="13.81640625" style="1" customWidth="1"/>
    <col min="6" max="6" width="19.453125" style="1" customWidth="1"/>
    <col min="7" max="7" width="18.54296875" style="1" hidden="1" customWidth="1"/>
    <col min="8" max="8" width="10.54296875" style="1" customWidth="1"/>
    <col min="9" max="9" width="19.81640625" style="1" customWidth="1"/>
  </cols>
  <sheetData>
    <row r="1" spans="1:9" ht="13" x14ac:dyDescent="0.25">
      <c r="A1" s="1" t="s">
        <v>0</v>
      </c>
      <c r="B1" s="2" t="s">
        <v>1</v>
      </c>
      <c r="C1" s="3" t="s">
        <v>101</v>
      </c>
      <c r="D1" s="2" t="s">
        <v>2</v>
      </c>
      <c r="E1" s="2" t="s">
        <v>3</v>
      </c>
      <c r="F1" s="3" t="s">
        <v>102</v>
      </c>
      <c r="G1" s="2" t="s">
        <v>4</v>
      </c>
      <c r="H1" s="1" t="s">
        <v>5</v>
      </c>
      <c r="I1" s="2" t="s">
        <v>6</v>
      </c>
    </row>
    <row r="2" spans="1:9" ht="13" x14ac:dyDescent="0.25">
      <c r="A2" s="1">
        <v>1</v>
      </c>
      <c r="B2" s="2" t="s">
        <v>7</v>
      </c>
      <c r="C2" s="2" t="str">
        <f>REPLACE(D2,2,1,"*")</f>
        <v>李*颉</v>
      </c>
      <c r="D2" s="1" t="s">
        <v>8</v>
      </c>
      <c r="E2" s="1" t="s">
        <v>9</v>
      </c>
      <c r="F2" s="1" t="str">
        <f>REPLACE(G2,8,3,"***")</f>
        <v>2025518***29</v>
      </c>
      <c r="G2" s="1" t="s">
        <v>10</v>
      </c>
      <c r="H2" s="1">
        <v>88</v>
      </c>
    </row>
    <row r="3" spans="1:9" ht="13" x14ac:dyDescent="0.25">
      <c r="A3" s="1">
        <v>2</v>
      </c>
      <c r="B3" s="2" t="s">
        <v>7</v>
      </c>
      <c r="C3" s="2" t="str">
        <f t="shared" ref="C3:C44" si="0">REPLACE(D3,2,1,"*")</f>
        <v>史*灵</v>
      </c>
      <c r="D3" s="1" t="s">
        <v>11</v>
      </c>
      <c r="E3" s="1" t="s">
        <v>12</v>
      </c>
      <c r="F3" s="1" t="str">
        <f t="shared" ref="F3:F44" si="1">REPLACE(G3,8,3,"***")</f>
        <v>2025616***12</v>
      </c>
      <c r="G3" s="1" t="s">
        <v>13</v>
      </c>
      <c r="H3" s="1">
        <v>85.5</v>
      </c>
    </row>
    <row r="4" spans="1:9" ht="13" x14ac:dyDescent="0.25">
      <c r="A4" s="1">
        <v>3</v>
      </c>
      <c r="B4" s="2" t="s">
        <v>7</v>
      </c>
      <c r="C4" s="2" t="str">
        <f t="shared" si="0"/>
        <v>王*菡</v>
      </c>
      <c r="D4" s="1" t="s">
        <v>14</v>
      </c>
      <c r="E4" s="1" t="s">
        <v>9</v>
      </c>
      <c r="F4" s="1" t="str">
        <f t="shared" si="1"/>
        <v>2025518***09</v>
      </c>
      <c r="G4" s="1" t="s">
        <v>15</v>
      </c>
      <c r="H4" s="1">
        <v>85</v>
      </c>
    </row>
    <row r="5" spans="1:9" ht="13" x14ac:dyDescent="0.25">
      <c r="A5" s="1">
        <v>4</v>
      </c>
      <c r="B5" s="2" t="s">
        <v>7</v>
      </c>
      <c r="C5" s="2" t="str">
        <f t="shared" si="0"/>
        <v>耿*苗</v>
      </c>
      <c r="D5" s="1" t="s">
        <v>16</v>
      </c>
      <c r="E5" s="1" t="s">
        <v>12</v>
      </c>
      <c r="F5" s="1" t="str">
        <f t="shared" si="1"/>
        <v>2023516***10</v>
      </c>
      <c r="G5" s="1" t="s">
        <v>17</v>
      </c>
      <c r="H5" s="1">
        <v>85</v>
      </c>
    </row>
    <row r="6" spans="1:9" ht="13" x14ac:dyDescent="0.25">
      <c r="A6" s="1">
        <v>5</v>
      </c>
      <c r="B6" s="2" t="s">
        <v>7</v>
      </c>
      <c r="C6" s="2" t="str">
        <f t="shared" si="0"/>
        <v>石*婷</v>
      </c>
      <c r="D6" s="1" t="s">
        <v>18</v>
      </c>
      <c r="E6" s="1" t="s">
        <v>12</v>
      </c>
      <c r="F6" s="1" t="str">
        <f t="shared" si="1"/>
        <v>2024516***18</v>
      </c>
      <c r="G6" s="1" t="s">
        <v>19</v>
      </c>
      <c r="H6" s="1">
        <v>84</v>
      </c>
    </row>
    <row r="7" spans="1:9" ht="13" x14ac:dyDescent="0.25">
      <c r="A7" s="1">
        <v>6</v>
      </c>
      <c r="B7" s="2" t="s">
        <v>7</v>
      </c>
      <c r="C7" s="2" t="str">
        <f t="shared" si="0"/>
        <v>屈*</v>
      </c>
      <c r="D7" s="1" t="s">
        <v>20</v>
      </c>
      <c r="E7" s="1" t="s">
        <v>12</v>
      </c>
      <c r="F7" s="1" t="str">
        <f t="shared" si="1"/>
        <v>2024516***16</v>
      </c>
      <c r="G7" s="1" t="s">
        <v>21</v>
      </c>
      <c r="H7" s="1">
        <v>84</v>
      </c>
    </row>
    <row r="8" spans="1:9" ht="13" x14ac:dyDescent="0.25">
      <c r="A8" s="1">
        <v>7</v>
      </c>
      <c r="B8" s="2" t="s">
        <v>7</v>
      </c>
      <c r="C8" s="2" t="str">
        <f t="shared" si="0"/>
        <v>闫*鑫</v>
      </c>
      <c r="D8" s="1" t="s">
        <v>22</v>
      </c>
      <c r="E8" s="1" t="s">
        <v>23</v>
      </c>
      <c r="F8" s="1" t="str">
        <f t="shared" si="1"/>
        <v>2025617***15</v>
      </c>
      <c r="G8" s="1" t="s">
        <v>24</v>
      </c>
      <c r="H8" s="1">
        <v>84</v>
      </c>
    </row>
    <row r="9" spans="1:9" ht="13" x14ac:dyDescent="0.25">
      <c r="A9" s="1">
        <v>8</v>
      </c>
      <c r="B9" s="2" t="s">
        <v>7</v>
      </c>
      <c r="C9" s="2" t="str">
        <f t="shared" si="0"/>
        <v>张*嘉</v>
      </c>
      <c r="D9" s="1" t="s">
        <v>25</v>
      </c>
      <c r="E9" s="1" t="s">
        <v>12</v>
      </c>
      <c r="F9" s="1" t="str">
        <f t="shared" si="1"/>
        <v>2025516***03</v>
      </c>
      <c r="G9" s="1" t="s">
        <v>26</v>
      </c>
      <c r="H9" s="1">
        <v>84</v>
      </c>
    </row>
    <row r="10" spans="1:9" ht="13" x14ac:dyDescent="0.25">
      <c r="A10" s="1">
        <v>9</v>
      </c>
      <c r="B10" s="2" t="s">
        <v>7</v>
      </c>
      <c r="C10" s="2" t="str">
        <f t="shared" si="0"/>
        <v>程*莹</v>
      </c>
      <c r="D10" s="1" t="s">
        <v>27</v>
      </c>
      <c r="E10" s="1" t="s">
        <v>12</v>
      </c>
      <c r="F10" s="1" t="str">
        <f t="shared" si="1"/>
        <v>2024516***15</v>
      </c>
      <c r="G10" s="1" t="s">
        <v>28</v>
      </c>
      <c r="H10" s="1">
        <v>83</v>
      </c>
    </row>
    <row r="11" spans="1:9" ht="13" x14ac:dyDescent="0.25">
      <c r="A11" s="1">
        <v>10</v>
      </c>
      <c r="B11" s="2" t="s">
        <v>7</v>
      </c>
      <c r="C11" s="2" t="str">
        <f t="shared" si="0"/>
        <v>申*</v>
      </c>
      <c r="D11" s="1" t="s">
        <v>29</v>
      </c>
      <c r="E11" s="1" t="s">
        <v>30</v>
      </c>
      <c r="F11" s="1" t="str">
        <f t="shared" si="1"/>
        <v>2025616***25</v>
      </c>
      <c r="G11" s="1" t="s">
        <v>31</v>
      </c>
      <c r="H11" s="1">
        <v>82.5</v>
      </c>
    </row>
    <row r="12" spans="1:9" ht="13" x14ac:dyDescent="0.25">
      <c r="A12" s="1">
        <v>11</v>
      </c>
      <c r="B12" s="2" t="s">
        <v>7</v>
      </c>
      <c r="C12" s="2" t="str">
        <f t="shared" si="0"/>
        <v>王*</v>
      </c>
      <c r="D12" s="1" t="s">
        <v>32</v>
      </c>
      <c r="E12" s="1" t="s">
        <v>9</v>
      </c>
      <c r="F12" s="1" t="str">
        <f t="shared" si="1"/>
        <v>2025518***16</v>
      </c>
      <c r="G12" s="1" t="s">
        <v>33</v>
      </c>
      <c r="H12" s="1">
        <v>82.5</v>
      </c>
    </row>
    <row r="13" spans="1:9" ht="13" x14ac:dyDescent="0.25">
      <c r="A13" s="1">
        <v>12</v>
      </c>
      <c r="B13" s="2" t="s">
        <v>7</v>
      </c>
      <c r="C13" s="2" t="str">
        <f t="shared" si="0"/>
        <v>付*静</v>
      </c>
      <c r="D13" s="1" t="s">
        <v>34</v>
      </c>
      <c r="E13" s="1" t="s">
        <v>12</v>
      </c>
      <c r="F13" s="1" t="str">
        <f t="shared" si="1"/>
        <v>2025516***13</v>
      </c>
      <c r="G13" s="1" t="s">
        <v>35</v>
      </c>
      <c r="H13" s="1">
        <v>82.5</v>
      </c>
    </row>
    <row r="14" spans="1:9" ht="13" x14ac:dyDescent="0.25">
      <c r="A14" s="1">
        <v>13</v>
      </c>
      <c r="B14" s="2" t="s">
        <v>7</v>
      </c>
      <c r="C14" s="2" t="str">
        <f t="shared" si="0"/>
        <v>梁*云</v>
      </c>
      <c r="D14" s="1" t="s">
        <v>36</v>
      </c>
      <c r="E14" s="1" t="s">
        <v>12</v>
      </c>
      <c r="F14" s="1" t="str">
        <f t="shared" si="1"/>
        <v>2024516***21</v>
      </c>
      <c r="G14" s="1" t="s">
        <v>37</v>
      </c>
      <c r="H14" s="1">
        <v>82.5</v>
      </c>
    </row>
    <row r="15" spans="1:9" ht="13" x14ac:dyDescent="0.25">
      <c r="A15" s="1">
        <v>14</v>
      </c>
      <c r="B15" s="2" t="s">
        <v>7</v>
      </c>
      <c r="C15" s="2" t="str">
        <f t="shared" si="0"/>
        <v>丁*慧</v>
      </c>
      <c r="D15" s="1" t="s">
        <v>38</v>
      </c>
      <c r="E15" s="1" t="s">
        <v>12</v>
      </c>
      <c r="F15" s="1" t="str">
        <f t="shared" si="1"/>
        <v>2024516***14</v>
      </c>
      <c r="G15" s="1" t="s">
        <v>39</v>
      </c>
      <c r="H15" s="1">
        <v>81.5</v>
      </c>
    </row>
    <row r="16" spans="1:9" ht="13" x14ac:dyDescent="0.25">
      <c r="A16" s="1">
        <v>15</v>
      </c>
      <c r="B16" s="2" t="s">
        <v>7</v>
      </c>
      <c r="C16" s="2" t="str">
        <f t="shared" si="0"/>
        <v>路*茹</v>
      </c>
      <c r="D16" s="1" t="s">
        <v>40</v>
      </c>
      <c r="E16" s="1" t="s">
        <v>23</v>
      </c>
      <c r="F16" s="1" t="str">
        <f t="shared" si="1"/>
        <v>2025617***18</v>
      </c>
      <c r="G16" s="1" t="s">
        <v>41</v>
      </c>
      <c r="H16" s="1">
        <v>81.5</v>
      </c>
    </row>
    <row r="17" spans="1:8" ht="13" x14ac:dyDescent="0.25">
      <c r="A17" s="1">
        <v>16</v>
      </c>
      <c r="B17" s="2" t="s">
        <v>7</v>
      </c>
      <c r="C17" s="2" t="str">
        <f t="shared" si="0"/>
        <v>李*瑶</v>
      </c>
      <c r="D17" s="1" t="s">
        <v>42</v>
      </c>
      <c r="E17" s="1" t="s">
        <v>12</v>
      </c>
      <c r="F17" s="1" t="str">
        <f t="shared" si="1"/>
        <v>2024516***18</v>
      </c>
      <c r="G17" s="1" t="s">
        <v>43</v>
      </c>
      <c r="H17" s="1">
        <v>81.5</v>
      </c>
    </row>
    <row r="18" spans="1:8" ht="13" x14ac:dyDescent="0.25">
      <c r="A18" s="1">
        <v>17</v>
      </c>
      <c r="B18" s="2" t="s">
        <v>7</v>
      </c>
      <c r="C18" s="2" t="str">
        <f t="shared" si="0"/>
        <v>孙*爽</v>
      </c>
      <c r="D18" s="1" t="s">
        <v>44</v>
      </c>
      <c r="E18" s="2" t="s">
        <v>12</v>
      </c>
      <c r="F18" s="1" t="str">
        <f t="shared" si="1"/>
        <v>2024516***06</v>
      </c>
      <c r="G18" s="1" t="s">
        <v>45</v>
      </c>
      <c r="H18" s="1">
        <v>81.5</v>
      </c>
    </row>
    <row r="19" spans="1:8" ht="13" x14ac:dyDescent="0.25">
      <c r="A19" s="1">
        <v>18</v>
      </c>
      <c r="B19" s="2" t="s">
        <v>7</v>
      </c>
      <c r="C19" s="2" t="str">
        <f t="shared" si="0"/>
        <v>佘*茜</v>
      </c>
      <c r="D19" s="1" t="s">
        <v>46</v>
      </c>
      <c r="E19" s="1" t="s">
        <v>12</v>
      </c>
      <c r="F19" s="1" t="str">
        <f t="shared" si="1"/>
        <v>2024516***07</v>
      </c>
      <c r="G19" s="1" t="s">
        <v>47</v>
      </c>
      <c r="H19" s="1">
        <v>81.5</v>
      </c>
    </row>
    <row r="20" spans="1:8" ht="13" x14ac:dyDescent="0.25">
      <c r="A20" s="1">
        <v>19</v>
      </c>
      <c r="B20" s="2" t="s">
        <v>7</v>
      </c>
      <c r="C20" s="2" t="str">
        <f t="shared" si="0"/>
        <v>郭*丹</v>
      </c>
      <c r="D20" s="1" t="s">
        <v>48</v>
      </c>
      <c r="E20" s="1" t="s">
        <v>49</v>
      </c>
      <c r="F20" s="1" t="str">
        <f t="shared" si="1"/>
        <v>2025520***10</v>
      </c>
      <c r="G20" s="1" t="s">
        <v>50</v>
      </c>
      <c r="H20" s="1">
        <v>81.5</v>
      </c>
    </row>
    <row r="21" spans="1:8" ht="13" x14ac:dyDescent="0.25">
      <c r="A21" s="1">
        <v>20</v>
      </c>
      <c r="B21" s="2" t="s">
        <v>7</v>
      </c>
      <c r="C21" s="2" t="str">
        <f t="shared" si="0"/>
        <v>陈*雪</v>
      </c>
      <c r="D21" s="1" t="s">
        <v>51</v>
      </c>
      <c r="E21" s="1" t="s">
        <v>12</v>
      </c>
      <c r="F21" s="1" t="str">
        <f t="shared" si="1"/>
        <v>2024516***19</v>
      </c>
      <c r="G21" s="1" t="s">
        <v>52</v>
      </c>
      <c r="H21" s="1">
        <v>81.5</v>
      </c>
    </row>
    <row r="22" spans="1:8" ht="13" x14ac:dyDescent="0.25">
      <c r="A22" s="1">
        <v>21</v>
      </c>
      <c r="B22" s="2" t="s">
        <v>7</v>
      </c>
      <c r="C22" s="2" t="str">
        <f t="shared" si="0"/>
        <v>王*磊</v>
      </c>
      <c r="D22" s="1" t="s">
        <v>53</v>
      </c>
      <c r="E22" s="1" t="s">
        <v>23</v>
      </c>
      <c r="F22" s="1" t="str">
        <f t="shared" si="1"/>
        <v>2025617***30</v>
      </c>
      <c r="G22" s="1" t="s">
        <v>54</v>
      </c>
      <c r="H22" s="1">
        <v>81.5</v>
      </c>
    </row>
    <row r="23" spans="1:8" ht="13" x14ac:dyDescent="0.25">
      <c r="A23" s="1">
        <v>22</v>
      </c>
      <c r="B23" s="2" t="s">
        <v>7</v>
      </c>
      <c r="C23" s="2" t="str">
        <f t="shared" si="0"/>
        <v>张*音</v>
      </c>
      <c r="D23" s="1" t="s">
        <v>55</v>
      </c>
      <c r="E23" s="1" t="s">
        <v>12</v>
      </c>
      <c r="F23" s="1" t="str">
        <f t="shared" si="1"/>
        <v>2024516***16</v>
      </c>
      <c r="G23" s="1" t="s">
        <v>56</v>
      </c>
      <c r="H23" s="1">
        <v>81.5</v>
      </c>
    </row>
    <row r="24" spans="1:8" ht="13" x14ac:dyDescent="0.25">
      <c r="A24" s="1">
        <v>23</v>
      </c>
      <c r="B24" s="2" t="s">
        <v>7</v>
      </c>
      <c r="C24" s="2" t="str">
        <f t="shared" si="0"/>
        <v>杨*旺</v>
      </c>
      <c r="D24" s="1" t="s">
        <v>57</v>
      </c>
      <c r="E24" s="1" t="s">
        <v>58</v>
      </c>
      <c r="F24" s="1" t="str">
        <f t="shared" si="1"/>
        <v>2023524***30</v>
      </c>
      <c r="G24" s="1" t="s">
        <v>59</v>
      </c>
      <c r="H24" s="1">
        <v>81</v>
      </c>
    </row>
    <row r="25" spans="1:8" ht="13" x14ac:dyDescent="0.25">
      <c r="A25" s="1">
        <v>24</v>
      </c>
      <c r="B25" s="2" t="s">
        <v>7</v>
      </c>
      <c r="C25" s="2" t="str">
        <f t="shared" si="0"/>
        <v>张*兵</v>
      </c>
      <c r="D25" s="1" t="s">
        <v>60</v>
      </c>
      <c r="E25" s="1" t="s">
        <v>49</v>
      </c>
      <c r="F25" s="1" t="str">
        <f t="shared" si="1"/>
        <v>2025520***16</v>
      </c>
      <c r="G25" s="1" t="s">
        <v>61</v>
      </c>
      <c r="H25" s="1">
        <v>80</v>
      </c>
    </row>
    <row r="26" spans="1:8" ht="13" x14ac:dyDescent="0.25">
      <c r="A26" s="1">
        <v>25</v>
      </c>
      <c r="B26" s="2" t="s">
        <v>7</v>
      </c>
      <c r="C26" s="2" t="str">
        <f t="shared" si="0"/>
        <v>张*骏</v>
      </c>
      <c r="D26" s="1" t="s">
        <v>62</v>
      </c>
      <c r="E26" s="1" t="s">
        <v>12</v>
      </c>
      <c r="F26" s="1" t="str">
        <f t="shared" si="1"/>
        <v>2025516***23</v>
      </c>
      <c r="G26" s="1" t="s">
        <v>63</v>
      </c>
      <c r="H26" s="1">
        <v>80</v>
      </c>
    </row>
    <row r="27" spans="1:8" ht="13" x14ac:dyDescent="0.25">
      <c r="A27" s="1">
        <v>26</v>
      </c>
      <c r="B27" s="2" t="s">
        <v>7</v>
      </c>
      <c r="C27" s="2" t="str">
        <f t="shared" si="0"/>
        <v>王*涵</v>
      </c>
      <c r="D27" s="1" t="s">
        <v>64</v>
      </c>
      <c r="E27" s="1" t="s">
        <v>12</v>
      </c>
      <c r="F27" s="1" t="str">
        <f t="shared" si="1"/>
        <v>2024516***17</v>
      </c>
      <c r="G27" s="1" t="s">
        <v>65</v>
      </c>
      <c r="H27" s="1">
        <v>80</v>
      </c>
    </row>
    <row r="28" spans="1:8" ht="13" x14ac:dyDescent="0.25">
      <c r="A28" s="1">
        <v>27</v>
      </c>
      <c r="B28" s="2" t="s">
        <v>7</v>
      </c>
      <c r="C28" s="2" t="str">
        <f t="shared" si="0"/>
        <v>于*雅</v>
      </c>
      <c r="D28" s="1" t="s">
        <v>66</v>
      </c>
      <c r="E28" s="1" t="s">
        <v>12</v>
      </c>
      <c r="F28" s="1" t="str">
        <f t="shared" si="1"/>
        <v>2023516***22</v>
      </c>
      <c r="G28" s="1" t="s">
        <v>67</v>
      </c>
      <c r="H28" s="1">
        <v>80</v>
      </c>
    </row>
    <row r="29" spans="1:8" ht="13" x14ac:dyDescent="0.25">
      <c r="A29" s="1">
        <v>28</v>
      </c>
      <c r="B29" s="2" t="s">
        <v>7</v>
      </c>
      <c r="C29" s="2" t="str">
        <f t="shared" si="0"/>
        <v>郭*伶</v>
      </c>
      <c r="D29" s="1" t="s">
        <v>68</v>
      </c>
      <c r="E29" s="2" t="s">
        <v>12</v>
      </c>
      <c r="F29" s="1" t="str">
        <f t="shared" si="1"/>
        <v>2024548***18</v>
      </c>
      <c r="G29" s="1" t="s">
        <v>69</v>
      </c>
      <c r="H29" s="1">
        <v>77.5</v>
      </c>
    </row>
    <row r="30" spans="1:8" ht="13" x14ac:dyDescent="0.25">
      <c r="A30" s="1">
        <v>29</v>
      </c>
      <c r="B30" s="2" t="s">
        <v>7</v>
      </c>
      <c r="C30" s="2" t="str">
        <f t="shared" si="0"/>
        <v>刘*言</v>
      </c>
      <c r="D30" s="1" t="s">
        <v>70</v>
      </c>
      <c r="E30" s="1" t="s">
        <v>9</v>
      </c>
      <c r="F30" s="1" t="str">
        <f t="shared" si="1"/>
        <v>2025518***24</v>
      </c>
      <c r="G30" s="1" t="s">
        <v>71</v>
      </c>
      <c r="H30" s="1">
        <v>77.5</v>
      </c>
    </row>
    <row r="31" spans="1:8" ht="13" x14ac:dyDescent="0.25">
      <c r="A31" s="1">
        <v>30</v>
      </c>
      <c r="B31" s="2" t="s">
        <v>7</v>
      </c>
      <c r="C31" s="2" t="str">
        <f t="shared" si="0"/>
        <v>张*洁</v>
      </c>
      <c r="D31" s="1" t="s">
        <v>72</v>
      </c>
      <c r="E31" s="1" t="s">
        <v>12</v>
      </c>
      <c r="F31" s="1" t="str">
        <f t="shared" si="1"/>
        <v>2025516***03</v>
      </c>
      <c r="G31" s="1" t="s">
        <v>73</v>
      </c>
      <c r="H31" s="1">
        <v>77</v>
      </c>
    </row>
    <row r="32" spans="1:8" ht="13" x14ac:dyDescent="0.25">
      <c r="A32" s="1">
        <v>31</v>
      </c>
      <c r="B32" s="2" t="s">
        <v>7</v>
      </c>
      <c r="C32" s="2" t="str">
        <f t="shared" si="0"/>
        <v>周*阳</v>
      </c>
      <c r="D32" s="1" t="s">
        <v>74</v>
      </c>
      <c r="E32" s="1" t="s">
        <v>9</v>
      </c>
      <c r="F32" s="1" t="str">
        <f t="shared" si="1"/>
        <v>2025518***01</v>
      </c>
      <c r="G32" s="1" t="s">
        <v>75</v>
      </c>
      <c r="H32" s="1">
        <v>76.5</v>
      </c>
    </row>
    <row r="33" spans="1:9" ht="13" x14ac:dyDescent="0.25">
      <c r="A33" s="1">
        <v>32</v>
      </c>
      <c r="B33" s="2" t="s">
        <v>7</v>
      </c>
      <c r="C33" s="2" t="str">
        <f t="shared" si="0"/>
        <v>张*</v>
      </c>
      <c r="D33" s="2" t="s">
        <v>76</v>
      </c>
      <c r="E33" s="2" t="s">
        <v>12</v>
      </c>
      <c r="F33" s="1" t="str">
        <f t="shared" si="1"/>
        <v>2025516***12</v>
      </c>
      <c r="G33" s="1" t="s">
        <v>77</v>
      </c>
      <c r="H33" s="1">
        <v>76</v>
      </c>
    </row>
    <row r="34" spans="1:9" ht="13" x14ac:dyDescent="0.25">
      <c r="A34" s="1">
        <v>33</v>
      </c>
      <c r="B34" s="2" t="s">
        <v>7</v>
      </c>
      <c r="C34" s="2" t="str">
        <f t="shared" si="0"/>
        <v>范*佳</v>
      </c>
      <c r="D34" s="1" t="s">
        <v>78</v>
      </c>
      <c r="E34" s="1" t="s">
        <v>79</v>
      </c>
      <c r="F34" s="1" t="str">
        <f t="shared" si="1"/>
        <v>2025544***08</v>
      </c>
      <c r="G34" s="1" t="s">
        <v>80</v>
      </c>
      <c r="H34" s="1">
        <v>76</v>
      </c>
    </row>
    <row r="35" spans="1:9" ht="13" x14ac:dyDescent="0.25">
      <c r="A35" s="1">
        <v>34</v>
      </c>
      <c r="B35" s="2" t="s">
        <v>7</v>
      </c>
      <c r="C35" s="2" t="str">
        <f t="shared" si="0"/>
        <v>范*萍</v>
      </c>
      <c r="D35" s="1" t="s">
        <v>81</v>
      </c>
      <c r="E35" s="1" t="s">
        <v>12</v>
      </c>
      <c r="F35" s="1" t="str">
        <f t="shared" si="1"/>
        <v>2023516***02</v>
      </c>
      <c r="G35" s="1" t="s">
        <v>82</v>
      </c>
      <c r="H35" s="1">
        <v>75.5</v>
      </c>
    </row>
    <row r="36" spans="1:9" ht="13" x14ac:dyDescent="0.25">
      <c r="A36" s="1">
        <v>35</v>
      </c>
      <c r="B36" s="2" t="s">
        <v>7</v>
      </c>
      <c r="C36" s="2" t="str">
        <f t="shared" si="0"/>
        <v>张*涵</v>
      </c>
      <c r="D36" s="1" t="s">
        <v>83</v>
      </c>
      <c r="E36" s="1" t="s">
        <v>12</v>
      </c>
      <c r="F36" s="1" t="str">
        <f t="shared" si="1"/>
        <v>2025516***25</v>
      </c>
      <c r="G36" s="1" t="s">
        <v>84</v>
      </c>
      <c r="H36" s="1">
        <v>74.5</v>
      </c>
    </row>
    <row r="37" spans="1:9" ht="13" x14ac:dyDescent="0.25">
      <c r="A37" s="1">
        <v>36</v>
      </c>
      <c r="B37" s="2" t="s">
        <v>7</v>
      </c>
      <c r="C37" s="2" t="str">
        <f t="shared" si="0"/>
        <v>陈*寒</v>
      </c>
      <c r="D37" s="1" t="s">
        <v>85</v>
      </c>
      <c r="E37" s="1" t="s">
        <v>9</v>
      </c>
      <c r="F37" s="1" t="str">
        <f t="shared" si="1"/>
        <v>2025518***12</v>
      </c>
      <c r="G37" s="1" t="s">
        <v>86</v>
      </c>
      <c r="H37" s="1">
        <v>73.5</v>
      </c>
    </row>
    <row r="38" spans="1:9" ht="13" x14ac:dyDescent="0.25">
      <c r="A38" s="1">
        <v>37</v>
      </c>
      <c r="B38" s="2" t="s">
        <v>7</v>
      </c>
      <c r="C38" s="2" t="str">
        <f t="shared" si="0"/>
        <v>张*涵</v>
      </c>
      <c r="D38" s="1" t="s">
        <v>87</v>
      </c>
      <c r="E38" s="1" t="s">
        <v>49</v>
      </c>
      <c r="F38" s="1" t="str">
        <f t="shared" si="1"/>
        <v>2025520***12</v>
      </c>
      <c r="G38" s="1" t="s">
        <v>88</v>
      </c>
      <c r="H38" s="1">
        <v>73.5</v>
      </c>
    </row>
    <row r="39" spans="1:9" ht="13" x14ac:dyDescent="0.25">
      <c r="A39" s="1">
        <v>38</v>
      </c>
      <c r="B39" s="2" t="s">
        <v>7</v>
      </c>
      <c r="C39" s="2" t="str">
        <f t="shared" si="0"/>
        <v>周*轩</v>
      </c>
      <c r="D39" s="1" t="s">
        <v>89</v>
      </c>
      <c r="E39" s="1" t="s">
        <v>12</v>
      </c>
      <c r="F39" s="1" t="str">
        <f t="shared" si="1"/>
        <v>2025516***07</v>
      </c>
      <c r="G39" s="1" t="s">
        <v>90</v>
      </c>
      <c r="H39" s="1">
        <v>73</v>
      </c>
    </row>
    <row r="40" spans="1:9" ht="13" x14ac:dyDescent="0.25">
      <c r="A40" s="1">
        <v>39</v>
      </c>
      <c r="B40" s="2" t="s">
        <v>7</v>
      </c>
      <c r="C40" s="2" t="str">
        <f t="shared" si="0"/>
        <v>张*阳</v>
      </c>
      <c r="D40" s="1" t="s">
        <v>91</v>
      </c>
      <c r="E40" s="1" t="s">
        <v>12</v>
      </c>
      <c r="F40" s="1" t="str">
        <f t="shared" si="1"/>
        <v>2024544***09</v>
      </c>
      <c r="G40" s="1" t="s">
        <v>92</v>
      </c>
      <c r="H40" s="1">
        <v>72</v>
      </c>
    </row>
    <row r="41" spans="1:9" ht="13" x14ac:dyDescent="0.25">
      <c r="A41" s="1">
        <v>40</v>
      </c>
      <c r="B41" s="2" t="s">
        <v>7</v>
      </c>
      <c r="C41" s="2" t="str">
        <f t="shared" si="0"/>
        <v>王*辉</v>
      </c>
      <c r="D41" s="1" t="s">
        <v>93</v>
      </c>
      <c r="E41" s="1" t="s">
        <v>23</v>
      </c>
      <c r="F41" s="1" t="str">
        <f t="shared" si="1"/>
        <v>2025617***31</v>
      </c>
      <c r="G41" s="1" t="s">
        <v>94</v>
      </c>
      <c r="H41" s="1">
        <v>67.5</v>
      </c>
    </row>
    <row r="42" spans="1:9" ht="13" x14ac:dyDescent="0.25">
      <c r="A42" s="1">
        <v>41</v>
      </c>
      <c r="B42" s="2" t="s">
        <v>7</v>
      </c>
      <c r="C42" s="2" t="str">
        <f t="shared" si="0"/>
        <v>周*欣</v>
      </c>
      <c r="D42" s="1" t="s">
        <v>95</v>
      </c>
      <c r="E42" s="1" t="s">
        <v>9</v>
      </c>
      <c r="F42" s="1" t="str">
        <f t="shared" si="1"/>
        <v>2025518***18</v>
      </c>
      <c r="G42" s="1" t="s">
        <v>96</v>
      </c>
      <c r="H42" s="1">
        <v>64.5</v>
      </c>
    </row>
    <row r="43" spans="1:9" ht="13" x14ac:dyDescent="0.25">
      <c r="A43" s="1">
        <v>42</v>
      </c>
      <c r="B43" s="2" t="s">
        <v>7</v>
      </c>
      <c r="C43" s="2" t="str">
        <f t="shared" si="0"/>
        <v>张*琳</v>
      </c>
      <c r="D43" s="1" t="s">
        <v>97</v>
      </c>
      <c r="E43" s="1" t="s">
        <v>79</v>
      </c>
      <c r="F43" s="1" t="str">
        <f t="shared" si="1"/>
        <v>2025544***02</v>
      </c>
      <c r="G43" s="1" t="s">
        <v>98</v>
      </c>
      <c r="H43" s="1">
        <v>64.5</v>
      </c>
    </row>
    <row r="44" spans="1:9" ht="13" x14ac:dyDescent="0.25">
      <c r="A44" s="1">
        <v>43</v>
      </c>
      <c r="B44" s="2" t="s">
        <v>7</v>
      </c>
      <c r="C44" s="2" t="str">
        <f t="shared" si="0"/>
        <v>杨*悦</v>
      </c>
      <c r="D44" s="2" t="s">
        <v>99</v>
      </c>
      <c r="E44" s="2" t="s">
        <v>49</v>
      </c>
      <c r="F44" s="1" t="str">
        <f t="shared" si="1"/>
        <v>2025520***25</v>
      </c>
      <c r="G44" s="1" t="s">
        <v>100</v>
      </c>
      <c r="H44" s="1">
        <v>62.5</v>
      </c>
      <c r="I44" s="2"/>
    </row>
  </sheetData>
  <sortState xmlns:xlrd2="http://schemas.microsoft.com/office/spreadsheetml/2017/richdata2" ref="A2:H43">
    <sortCondition descending="1" ref="H2"/>
  </sortState>
  <phoneticPr fontId="3" type="noConversion"/>
  <conditionalFormatting sqref="D1:D1048576">
    <cfRule type="duplicateValues" dxfId="0" priority="1"/>
  </conditionalFormatting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颖 冯</cp:lastModifiedBy>
  <dcterms:created xsi:type="dcterms:W3CDTF">2026-05-24T12:55:00Z</dcterms:created>
  <dcterms:modified xsi:type="dcterms:W3CDTF">2026-05-26T11:26:27Z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1F90E4B8DDA246CF97964FBDF0E5920C_13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