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f0073\Desktop\2026年上半年入团积极分子培训班考试成绩公\"/>
    </mc:Choice>
  </mc:AlternateContent>
  <xr:revisionPtr revIDLastSave="0" documentId="13_ncr:1_{04126DA6-07DE-4BC1-B0D7-D106B5A308A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Sheet1!$A$1:$I$73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2" i="1"/>
</calcChain>
</file>

<file path=xl/sharedStrings.xml><?xml version="1.0" encoding="utf-8"?>
<sst xmlns="http://schemas.openxmlformats.org/spreadsheetml/2006/main" count="296" uniqueCount="161">
  <si>
    <t>序号</t>
  </si>
  <si>
    <t>书院</t>
  </si>
  <si>
    <t>姓名</t>
  </si>
  <si>
    <t>专业</t>
  </si>
  <si>
    <t>学号</t>
  </si>
  <si>
    <t>总分</t>
  </si>
  <si>
    <t>备注</t>
  </si>
  <si>
    <t>羲和书院</t>
  </si>
  <si>
    <t>史展颜</t>
  </si>
  <si>
    <t>药学</t>
  </si>
  <si>
    <t>202552410008</t>
  </si>
  <si>
    <t>李依依</t>
  </si>
  <si>
    <t>药物制剂</t>
  </si>
  <si>
    <t>202553610506</t>
  </si>
  <si>
    <t>王诗琪</t>
  </si>
  <si>
    <t>生物技术</t>
  </si>
  <si>
    <t>202552813210</t>
  </si>
  <si>
    <t>侯蔺萍</t>
  </si>
  <si>
    <t>202452210211</t>
  </si>
  <si>
    <t>王嘉一</t>
  </si>
  <si>
    <r>
      <rPr>
        <sz val="10"/>
        <rFont val="宋体"/>
        <charset val="134"/>
      </rPr>
      <t>药学</t>
    </r>
    <r>
      <rPr>
        <sz val="10"/>
        <rFont val="Arial"/>
        <family val="2"/>
      </rPr>
      <t>103</t>
    </r>
    <r>
      <rPr>
        <sz val="10"/>
        <rFont val="宋体"/>
        <charset val="134"/>
      </rPr>
      <t>班</t>
    </r>
  </si>
  <si>
    <t>202552410321</t>
  </si>
  <si>
    <t>朱英帅</t>
  </si>
  <si>
    <t>医学影像学</t>
  </si>
  <si>
    <t>202454901916</t>
  </si>
  <si>
    <t>刘俊杰</t>
  </si>
  <si>
    <t>202554001715</t>
  </si>
  <si>
    <t>王箫悦</t>
  </si>
  <si>
    <t>202454902503</t>
  </si>
  <si>
    <t>李梓涵</t>
  </si>
  <si>
    <t>202353212308</t>
  </si>
  <si>
    <t>罗豪</t>
  </si>
  <si>
    <t>医学影像技术</t>
  </si>
  <si>
    <t>202561517822</t>
  </si>
  <si>
    <t>丁思雨</t>
  </si>
  <si>
    <t>临床医学</t>
  </si>
  <si>
    <t>202452210312</t>
  </si>
  <si>
    <t>宋梦晓</t>
  </si>
  <si>
    <t>202561516807</t>
  </si>
  <si>
    <t>黄琪雅</t>
  </si>
  <si>
    <t>202561516803</t>
  </si>
  <si>
    <t>田怡菲</t>
  </si>
  <si>
    <t>202552813111</t>
  </si>
  <si>
    <t>邵佳佳</t>
  </si>
  <si>
    <t>202561517602</t>
  </si>
  <si>
    <t>廖豪晴</t>
  </si>
  <si>
    <t>202451307815</t>
  </si>
  <si>
    <t>刘旖旎</t>
  </si>
  <si>
    <t>202454902412</t>
  </si>
  <si>
    <t>张炜佳</t>
  </si>
  <si>
    <t>202351306721</t>
  </si>
  <si>
    <t>陈慧茹</t>
  </si>
  <si>
    <t>202451307710</t>
  </si>
  <si>
    <t>孟心艺</t>
  </si>
  <si>
    <t>202452409513</t>
  </si>
  <si>
    <t>郭容畅</t>
  </si>
  <si>
    <t>202451605217</t>
  </si>
  <si>
    <t>魏梦怡</t>
  </si>
  <si>
    <t>202561516805</t>
  </si>
  <si>
    <t>杨洋</t>
  </si>
  <si>
    <t>生物制药</t>
  </si>
  <si>
    <t>202553314109</t>
  </si>
  <si>
    <t>魏梦茹</t>
  </si>
  <si>
    <t>生物工程</t>
  </si>
  <si>
    <t>202553213910</t>
  </si>
  <si>
    <t>王艺罗</t>
  </si>
  <si>
    <t>202451703111</t>
  </si>
  <si>
    <t>杨嘉慧</t>
  </si>
  <si>
    <t>202452108109</t>
  </si>
  <si>
    <t>卢姝潭</t>
  </si>
  <si>
    <t>202454902406</t>
  </si>
  <si>
    <t>曹展放</t>
  </si>
  <si>
    <t>202552410132</t>
  </si>
  <si>
    <t>赵玮</t>
  </si>
  <si>
    <t>202561517522</t>
  </si>
  <si>
    <t>牛紫霖</t>
  </si>
  <si>
    <t>202552410115</t>
  </si>
  <si>
    <t>邢晨依</t>
  </si>
  <si>
    <t>202553314008</t>
  </si>
  <si>
    <t>张天宇</t>
  </si>
  <si>
    <t>202451307925</t>
  </si>
  <si>
    <t>丁硕</t>
  </si>
  <si>
    <t>202552410014</t>
  </si>
  <si>
    <t>丁坷熠</t>
  </si>
  <si>
    <t>202453609907</t>
  </si>
  <si>
    <t>王圆梦</t>
  </si>
  <si>
    <t>202554001809</t>
  </si>
  <si>
    <t>赵雨晴</t>
  </si>
  <si>
    <t>202552410214</t>
  </si>
  <si>
    <t>刘思雨</t>
  </si>
  <si>
    <t>202553213614</t>
  </si>
  <si>
    <t>周奕晴</t>
  </si>
  <si>
    <t>202553213820</t>
  </si>
  <si>
    <t>王姝雅</t>
  </si>
  <si>
    <t>医学影像技术专升本</t>
  </si>
  <si>
    <t>202561517401</t>
  </si>
  <si>
    <t>刘明宇</t>
  </si>
  <si>
    <t>202451307521</t>
  </si>
  <si>
    <t>张果</t>
  </si>
  <si>
    <t>202351307010</t>
  </si>
  <si>
    <t>曹伊琳</t>
  </si>
  <si>
    <t>202454902008</t>
  </si>
  <si>
    <t>刘淑元</t>
  </si>
  <si>
    <t>202553314401</t>
  </si>
  <si>
    <t>王宇阳</t>
  </si>
  <si>
    <t>202553314113</t>
  </si>
  <si>
    <t>高宇星</t>
  </si>
  <si>
    <t>关春丽</t>
  </si>
  <si>
    <t>202561517203</t>
  </si>
  <si>
    <t>魏子怡</t>
  </si>
  <si>
    <t>202552813319</t>
  </si>
  <si>
    <t>李芊芊</t>
  </si>
  <si>
    <t>202552813021</t>
  </si>
  <si>
    <t>刘姿含</t>
  </si>
  <si>
    <t>202553314026</t>
  </si>
  <si>
    <t>方茹</t>
  </si>
  <si>
    <t>202554002009</t>
  </si>
  <si>
    <t>张依涵</t>
  </si>
  <si>
    <t>202552410310</t>
  </si>
  <si>
    <t>彭欣灏</t>
  </si>
  <si>
    <t>202351702822</t>
  </si>
  <si>
    <t>胡若涵</t>
  </si>
  <si>
    <t>202553610421</t>
  </si>
  <si>
    <t>郭永存</t>
  </si>
  <si>
    <t>202552813233</t>
  </si>
  <si>
    <t>潘淑君</t>
  </si>
  <si>
    <t>202553314319</t>
  </si>
  <si>
    <t>陈思彤</t>
  </si>
  <si>
    <t>202554002206</t>
  </si>
  <si>
    <t>李星灿</t>
  </si>
  <si>
    <t>202552410231</t>
  </si>
  <si>
    <t>李亚轩</t>
  </si>
  <si>
    <t>202453610007</t>
  </si>
  <si>
    <t>边晨涵</t>
  </si>
  <si>
    <t>202553314207</t>
  </si>
  <si>
    <t>张启帆</t>
  </si>
  <si>
    <t>202552410027</t>
  </si>
  <si>
    <t>吕佳栗</t>
  </si>
  <si>
    <t>202553213815</t>
  </si>
  <si>
    <t>袁依卓</t>
  </si>
  <si>
    <t>202451702709</t>
  </si>
  <si>
    <t>邓森浩</t>
  </si>
  <si>
    <t>202452409401</t>
  </si>
  <si>
    <t>黄倩倩</t>
  </si>
  <si>
    <t>202451307804</t>
  </si>
  <si>
    <t>欧阳墨轩</t>
  </si>
  <si>
    <t>202553213928</t>
  </si>
  <si>
    <t>刘新超</t>
  </si>
  <si>
    <t>202553314127</t>
  </si>
  <si>
    <t>韩博</t>
  </si>
  <si>
    <t>202553213532</t>
  </si>
  <si>
    <t>魏成曦</t>
  </si>
  <si>
    <t>202553213506</t>
  </si>
  <si>
    <t>郭淑香</t>
  </si>
  <si>
    <t>202553213702</t>
  </si>
  <si>
    <t>刘晓燕</t>
  </si>
  <si>
    <t>202561517414</t>
  </si>
  <si>
    <t>陈香凝</t>
  </si>
  <si>
    <t>202552410203</t>
  </si>
  <si>
    <t>姓名</t>
    <phoneticPr fontId="6" type="noConversion"/>
  </si>
  <si>
    <t>学号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</si>
</sst>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</numFmts>
  <fonts count="8" x14ac:knownFonts="1">
    <font>
      <sz val="10"/>
      <color theme="1"/>
      <name val="Arial"/>
      <charset val="134"/>
    </font>
    <font>
      <sz val="10"/>
      <color rgb="FFFF0000"/>
      <name val="Arial"/>
      <family val="2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>
      <alignment vertical="center"/>
    </xf>
    <xf numFmtId="0" fontId="5" fillId="0" borderId="0"/>
    <xf numFmtId="9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9">
    <xf numFmtId="0" fontId="0" fillId="0" borderId="0" xfId="0" applyAlignment="1"/>
    <xf numFmtId="0" fontId="1" fillId="0" borderId="0" xfId="1" applyFont="1"/>
    <xf numFmtId="0" fontId="5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4" fillId="0" borderId="0" xfId="1" quotePrefix="1" applyFont="1" applyAlignment="1">
      <alignment horizontal="center"/>
    </xf>
    <xf numFmtId="0" fontId="7" fillId="0" borderId="0" xfId="1" applyFont="1" applyAlignment="1">
      <alignment horizontal="center"/>
    </xf>
  </cellXfs>
  <cellStyles count="7">
    <cellStyle name="Comma" xfId="5" xr:uid="{00000000-0005-0000-0000-000035000000}"/>
    <cellStyle name="Comma [0]" xfId="6" xr:uid="{00000000-0005-0000-0000-000036000000}"/>
    <cellStyle name="Currency" xfId="3" xr:uid="{00000000-0005-0000-0000-000033000000}"/>
    <cellStyle name="Currency [0]" xfId="4" xr:uid="{00000000-0005-0000-0000-000034000000}"/>
    <cellStyle name="Normal" xfId="1" xr:uid="{00000000-0005-0000-0000-000031000000}"/>
    <cellStyle name="Percent" xfId="2" xr:uid="{00000000-0005-0000-0000-000032000000}"/>
    <cellStyle name="常规" xfId="0" builtinId="0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  <tableStyle name="PivotStylePreset2_Accent1" table="0" count="10" xr9:uid="{267968C8-6FFD-4C36-ACC1-9EA1FD1885CA}">
      <tableStyleElement type="headerRow" dxfId="12"/>
      <tableStyleElement type="totalRow" dxfId="11"/>
      <tableStyleElement type="firstRowStripe" dxfId="10"/>
      <tableStyleElement type="firstColumnStripe" dxfId="9"/>
      <tableStyleElement type="firstSubtotalRow" dxfId="8"/>
      <tableStyleElement type="secondSubtotalRow" dxfId="7"/>
      <tableStyleElement type="firstRowSubheading" dxfId="6"/>
      <tableStyleElement type="secondRowSubheading" dxfId="5"/>
      <tableStyleElement type="pageFieldLabels" dxfId="4"/>
      <tableStyleElement type="pageFieldValues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3"/>
  <sheetViews>
    <sheetView tabSelected="1" workbookViewId="0">
      <selection activeCell="F2" sqref="F2:F73"/>
    </sheetView>
  </sheetViews>
  <sheetFormatPr defaultColWidth="9" defaultRowHeight="12.5" x14ac:dyDescent="0.25"/>
  <cols>
    <col min="1" max="1" width="4.1796875" style="2" customWidth="1"/>
    <col min="2" max="2" width="11.1796875" style="2" customWidth="1"/>
    <col min="3" max="3" width="13.7265625" style="2" customWidth="1"/>
    <col min="4" max="4" width="11.81640625" style="2" hidden="1" customWidth="1"/>
    <col min="5" max="5" width="14.1796875" style="2" customWidth="1"/>
    <col min="6" max="6" width="18.7265625" style="2" customWidth="1"/>
    <col min="7" max="7" width="13.26953125" style="2" hidden="1" customWidth="1"/>
    <col min="8" max="8" width="4.81640625" style="2" customWidth="1"/>
    <col min="9" max="9" width="21.1796875" style="2" customWidth="1"/>
  </cols>
  <sheetData>
    <row r="1" spans="1:9" ht="13" x14ac:dyDescent="0.25">
      <c r="A1" s="2" t="s">
        <v>0</v>
      </c>
      <c r="B1" s="3" t="s">
        <v>1</v>
      </c>
      <c r="C1" s="8" t="s">
        <v>159</v>
      </c>
      <c r="D1" s="3" t="s">
        <v>2</v>
      </c>
      <c r="E1" s="3" t="s">
        <v>3</v>
      </c>
      <c r="F1" s="8" t="s">
        <v>160</v>
      </c>
      <c r="G1" s="3" t="s">
        <v>4</v>
      </c>
      <c r="H1" s="2" t="s">
        <v>5</v>
      </c>
      <c r="I1" s="3" t="s">
        <v>6</v>
      </c>
    </row>
    <row r="2" spans="1:9" ht="13" x14ac:dyDescent="0.25">
      <c r="A2" s="2">
        <v>1</v>
      </c>
      <c r="B2" s="4" t="s">
        <v>7</v>
      </c>
      <c r="C2" s="4" t="str">
        <f>REPLACE(D2,2,1,"*")</f>
        <v>史*颜</v>
      </c>
      <c r="D2" s="4" t="s">
        <v>8</v>
      </c>
      <c r="E2" s="4" t="s">
        <v>9</v>
      </c>
      <c r="F2" s="4" t="str">
        <f>REPLACE(G2,8,3,"***")</f>
        <v>2025524***08</v>
      </c>
      <c r="G2" s="5" t="s">
        <v>10</v>
      </c>
      <c r="H2" s="5">
        <v>85.5</v>
      </c>
    </row>
    <row r="3" spans="1:9" ht="13" x14ac:dyDescent="0.25">
      <c r="A3" s="2">
        <v>2</v>
      </c>
      <c r="B3" s="4" t="s">
        <v>7</v>
      </c>
      <c r="C3" s="4" t="str">
        <f t="shared" ref="C3:C66" si="0">REPLACE(D3,2,1,"*")</f>
        <v>李*依</v>
      </c>
      <c r="D3" s="4" t="s">
        <v>11</v>
      </c>
      <c r="E3" s="4" t="s">
        <v>12</v>
      </c>
      <c r="F3" s="4" t="str">
        <f t="shared" ref="F3:F66" si="1">REPLACE(G3,8,3,"***")</f>
        <v>2025536***06</v>
      </c>
      <c r="G3" s="5" t="s">
        <v>13</v>
      </c>
      <c r="H3" s="5">
        <v>85.5</v>
      </c>
    </row>
    <row r="4" spans="1:9" ht="13" x14ac:dyDescent="0.25">
      <c r="A4" s="2">
        <v>3</v>
      </c>
      <c r="B4" s="4" t="s">
        <v>7</v>
      </c>
      <c r="C4" s="4" t="str">
        <f t="shared" si="0"/>
        <v>王*琪</v>
      </c>
      <c r="D4" s="4" t="s">
        <v>14</v>
      </c>
      <c r="E4" s="4" t="s">
        <v>15</v>
      </c>
      <c r="F4" s="4" t="str">
        <f t="shared" si="1"/>
        <v>2025528***10</v>
      </c>
      <c r="G4" s="5" t="s">
        <v>16</v>
      </c>
      <c r="H4" s="5">
        <v>85.5</v>
      </c>
    </row>
    <row r="5" spans="1:9" ht="13" x14ac:dyDescent="0.25">
      <c r="A5" s="2">
        <v>4</v>
      </c>
      <c r="B5" s="4" t="s">
        <v>7</v>
      </c>
      <c r="C5" s="4" t="str">
        <f t="shared" si="0"/>
        <v>侯*萍</v>
      </c>
      <c r="D5" s="4" t="s">
        <v>17</v>
      </c>
      <c r="E5" s="4" t="s">
        <v>9</v>
      </c>
      <c r="F5" s="4" t="str">
        <f t="shared" si="1"/>
        <v>2024522***11</v>
      </c>
      <c r="G5" s="5" t="s">
        <v>18</v>
      </c>
      <c r="H5" s="5">
        <v>85.5</v>
      </c>
    </row>
    <row r="6" spans="1:9" ht="13" x14ac:dyDescent="0.25">
      <c r="A6" s="2">
        <v>5</v>
      </c>
      <c r="B6" s="4" t="s">
        <v>7</v>
      </c>
      <c r="C6" s="4" t="str">
        <f t="shared" si="0"/>
        <v>王*一</v>
      </c>
      <c r="D6" s="4" t="s">
        <v>19</v>
      </c>
      <c r="E6" s="4" t="s">
        <v>20</v>
      </c>
      <c r="F6" s="4" t="str">
        <f t="shared" si="1"/>
        <v>2025524***21</v>
      </c>
      <c r="G6" s="5" t="s">
        <v>21</v>
      </c>
      <c r="H6" s="5">
        <v>85.5</v>
      </c>
    </row>
    <row r="7" spans="1:9" s="1" customFormat="1" ht="13" x14ac:dyDescent="0.25">
      <c r="A7" s="2">
        <v>6</v>
      </c>
      <c r="B7" s="4" t="s">
        <v>7</v>
      </c>
      <c r="C7" s="4" t="str">
        <f t="shared" si="0"/>
        <v>朱*帅</v>
      </c>
      <c r="D7" s="4" t="s">
        <v>22</v>
      </c>
      <c r="E7" s="4" t="s">
        <v>23</v>
      </c>
      <c r="F7" s="4" t="str">
        <f t="shared" si="1"/>
        <v>2024549***16</v>
      </c>
      <c r="G7" s="5" t="s">
        <v>24</v>
      </c>
      <c r="H7" s="5">
        <v>85</v>
      </c>
      <c r="I7" s="6"/>
    </row>
    <row r="8" spans="1:9" ht="13" x14ac:dyDescent="0.25">
      <c r="A8" s="2">
        <v>7</v>
      </c>
      <c r="B8" s="4" t="s">
        <v>7</v>
      </c>
      <c r="C8" s="4" t="str">
        <f t="shared" si="0"/>
        <v>刘*杰</v>
      </c>
      <c r="D8" s="4" t="s">
        <v>25</v>
      </c>
      <c r="E8" s="4" t="s">
        <v>23</v>
      </c>
      <c r="F8" s="4" t="str">
        <f t="shared" si="1"/>
        <v>2025540***15</v>
      </c>
      <c r="G8" s="5" t="s">
        <v>26</v>
      </c>
      <c r="H8" s="5">
        <v>84</v>
      </c>
    </row>
    <row r="9" spans="1:9" ht="13" x14ac:dyDescent="0.25">
      <c r="A9" s="2">
        <v>8</v>
      </c>
      <c r="B9" s="4" t="s">
        <v>7</v>
      </c>
      <c r="C9" s="4" t="str">
        <f t="shared" si="0"/>
        <v>王*悦</v>
      </c>
      <c r="D9" s="4" t="s">
        <v>27</v>
      </c>
      <c r="E9" s="4" t="s">
        <v>23</v>
      </c>
      <c r="F9" s="4" t="str">
        <f t="shared" si="1"/>
        <v>2024549***03</v>
      </c>
      <c r="G9" s="5" t="s">
        <v>28</v>
      </c>
      <c r="H9" s="5">
        <v>84</v>
      </c>
    </row>
    <row r="10" spans="1:9" ht="13" x14ac:dyDescent="0.25">
      <c r="A10" s="2">
        <v>9</v>
      </c>
      <c r="B10" s="4" t="s">
        <v>7</v>
      </c>
      <c r="C10" s="4" t="str">
        <f t="shared" si="0"/>
        <v>李*涵</v>
      </c>
      <c r="D10" s="4" t="s">
        <v>29</v>
      </c>
      <c r="E10" s="4" t="s">
        <v>23</v>
      </c>
      <c r="F10" s="4" t="str">
        <f t="shared" si="1"/>
        <v>2023532***08</v>
      </c>
      <c r="G10" s="5" t="s">
        <v>30</v>
      </c>
      <c r="H10" s="5">
        <v>84</v>
      </c>
    </row>
    <row r="11" spans="1:9" ht="13" x14ac:dyDescent="0.25">
      <c r="A11" s="2">
        <v>10</v>
      </c>
      <c r="B11" s="4" t="s">
        <v>7</v>
      </c>
      <c r="C11" s="4" t="str">
        <f t="shared" si="0"/>
        <v>罗*</v>
      </c>
      <c r="D11" s="4" t="s">
        <v>31</v>
      </c>
      <c r="E11" s="4" t="s">
        <v>32</v>
      </c>
      <c r="F11" s="4" t="str">
        <f t="shared" si="1"/>
        <v>2025615***22</v>
      </c>
      <c r="G11" s="5" t="s">
        <v>33</v>
      </c>
      <c r="H11" s="5">
        <v>84</v>
      </c>
    </row>
    <row r="12" spans="1:9" ht="13" x14ac:dyDescent="0.25">
      <c r="A12" s="2">
        <v>11</v>
      </c>
      <c r="B12" s="4" t="s">
        <v>7</v>
      </c>
      <c r="C12" s="4" t="str">
        <f t="shared" si="0"/>
        <v>丁*雨</v>
      </c>
      <c r="D12" s="4" t="s">
        <v>34</v>
      </c>
      <c r="E12" s="4" t="s">
        <v>35</v>
      </c>
      <c r="F12" s="4" t="str">
        <f t="shared" si="1"/>
        <v>2024522***12</v>
      </c>
      <c r="G12" s="5" t="s">
        <v>36</v>
      </c>
      <c r="H12" s="5">
        <v>84</v>
      </c>
    </row>
    <row r="13" spans="1:9" ht="13" x14ac:dyDescent="0.25">
      <c r="A13" s="2">
        <v>12</v>
      </c>
      <c r="B13" s="4" t="s">
        <v>7</v>
      </c>
      <c r="C13" s="4" t="str">
        <f t="shared" si="0"/>
        <v>宋*晓</v>
      </c>
      <c r="D13" s="4" t="s">
        <v>37</v>
      </c>
      <c r="E13" s="4" t="s">
        <v>32</v>
      </c>
      <c r="F13" s="4" t="str">
        <f t="shared" si="1"/>
        <v>2025615***07</v>
      </c>
      <c r="G13" s="5" t="s">
        <v>38</v>
      </c>
      <c r="H13" s="5">
        <v>84</v>
      </c>
    </row>
    <row r="14" spans="1:9" ht="13" x14ac:dyDescent="0.25">
      <c r="A14" s="2">
        <v>13</v>
      </c>
      <c r="B14" s="4" t="s">
        <v>7</v>
      </c>
      <c r="C14" s="4" t="str">
        <f t="shared" si="0"/>
        <v>黄*雅</v>
      </c>
      <c r="D14" s="4" t="s">
        <v>39</v>
      </c>
      <c r="E14" s="4" t="s">
        <v>32</v>
      </c>
      <c r="F14" s="4" t="str">
        <f t="shared" si="1"/>
        <v>2025615***03</v>
      </c>
      <c r="G14" s="5" t="s">
        <v>40</v>
      </c>
      <c r="H14" s="5">
        <v>84</v>
      </c>
    </row>
    <row r="15" spans="1:9" ht="13" x14ac:dyDescent="0.25">
      <c r="A15" s="2">
        <v>14</v>
      </c>
      <c r="B15" s="4" t="s">
        <v>7</v>
      </c>
      <c r="C15" s="4" t="str">
        <f t="shared" si="0"/>
        <v>田*菲</v>
      </c>
      <c r="D15" s="4" t="s">
        <v>41</v>
      </c>
      <c r="E15" s="4" t="s">
        <v>15</v>
      </c>
      <c r="F15" s="4" t="str">
        <f t="shared" si="1"/>
        <v>2025528***11</v>
      </c>
      <c r="G15" s="5" t="s">
        <v>42</v>
      </c>
      <c r="H15" s="5">
        <v>84</v>
      </c>
    </row>
    <row r="16" spans="1:9" ht="13" x14ac:dyDescent="0.25">
      <c r="A16" s="2">
        <v>15</v>
      </c>
      <c r="B16" s="4" t="s">
        <v>7</v>
      </c>
      <c r="C16" s="4" t="str">
        <f t="shared" si="0"/>
        <v>邵*佳</v>
      </c>
      <c r="D16" s="4" t="s">
        <v>43</v>
      </c>
      <c r="E16" s="4" t="s">
        <v>32</v>
      </c>
      <c r="F16" s="4" t="str">
        <f t="shared" si="1"/>
        <v>2025615***02</v>
      </c>
      <c r="G16" s="5" t="s">
        <v>44</v>
      </c>
      <c r="H16" s="5">
        <v>84</v>
      </c>
    </row>
    <row r="17" spans="1:9" s="1" customFormat="1" ht="13" x14ac:dyDescent="0.25">
      <c r="A17" s="2">
        <v>16</v>
      </c>
      <c r="B17" s="4" t="s">
        <v>7</v>
      </c>
      <c r="C17" s="4" t="str">
        <f t="shared" si="0"/>
        <v>廖*晴</v>
      </c>
      <c r="D17" s="4" t="s">
        <v>45</v>
      </c>
      <c r="E17" s="4" t="s">
        <v>32</v>
      </c>
      <c r="F17" s="4" t="str">
        <f t="shared" si="1"/>
        <v>2024513***15</v>
      </c>
      <c r="G17" s="5" t="s">
        <v>46</v>
      </c>
      <c r="H17" s="5">
        <v>83</v>
      </c>
      <c r="I17" s="6"/>
    </row>
    <row r="18" spans="1:9" ht="13" x14ac:dyDescent="0.25">
      <c r="A18" s="2">
        <v>17</v>
      </c>
      <c r="B18" s="4" t="s">
        <v>7</v>
      </c>
      <c r="C18" s="4" t="str">
        <f t="shared" si="0"/>
        <v>刘*旎</v>
      </c>
      <c r="D18" s="4" t="s">
        <v>47</v>
      </c>
      <c r="E18" s="4" t="s">
        <v>23</v>
      </c>
      <c r="F18" s="4" t="str">
        <f t="shared" si="1"/>
        <v>2024549***12</v>
      </c>
      <c r="G18" s="5" t="s">
        <v>48</v>
      </c>
      <c r="H18" s="5">
        <v>82.5</v>
      </c>
    </row>
    <row r="19" spans="1:9" ht="13" x14ac:dyDescent="0.25">
      <c r="A19" s="2">
        <v>18</v>
      </c>
      <c r="B19" s="4" t="s">
        <v>7</v>
      </c>
      <c r="C19" s="4" t="str">
        <f t="shared" si="0"/>
        <v>张*佳</v>
      </c>
      <c r="D19" s="4" t="s">
        <v>49</v>
      </c>
      <c r="E19" s="4" t="s">
        <v>32</v>
      </c>
      <c r="F19" s="4" t="str">
        <f t="shared" si="1"/>
        <v>2023513***21</v>
      </c>
      <c r="G19" s="5" t="s">
        <v>50</v>
      </c>
      <c r="H19" s="5">
        <v>82.5</v>
      </c>
    </row>
    <row r="20" spans="1:9" ht="13" x14ac:dyDescent="0.25">
      <c r="A20" s="2">
        <v>19</v>
      </c>
      <c r="B20" s="4" t="s">
        <v>7</v>
      </c>
      <c r="C20" s="4" t="str">
        <f t="shared" si="0"/>
        <v>陈*茹</v>
      </c>
      <c r="D20" s="4" t="s">
        <v>51</v>
      </c>
      <c r="E20" s="4" t="s">
        <v>32</v>
      </c>
      <c r="F20" s="4" t="str">
        <f t="shared" si="1"/>
        <v>2024513***10</v>
      </c>
      <c r="G20" s="5" t="s">
        <v>52</v>
      </c>
      <c r="H20" s="5">
        <v>81.5</v>
      </c>
    </row>
    <row r="21" spans="1:9" ht="13" x14ac:dyDescent="0.25">
      <c r="A21" s="2">
        <v>20</v>
      </c>
      <c r="B21" s="4" t="s">
        <v>7</v>
      </c>
      <c r="C21" s="4" t="str">
        <f t="shared" si="0"/>
        <v>孟*艺</v>
      </c>
      <c r="D21" s="4" t="s">
        <v>53</v>
      </c>
      <c r="E21" s="4" t="s">
        <v>9</v>
      </c>
      <c r="F21" s="4" t="str">
        <f t="shared" si="1"/>
        <v>2024524***13</v>
      </c>
      <c r="G21" s="5" t="s">
        <v>54</v>
      </c>
      <c r="H21" s="5">
        <v>81.5</v>
      </c>
    </row>
    <row r="22" spans="1:9" ht="13" x14ac:dyDescent="0.25">
      <c r="A22" s="2">
        <v>21</v>
      </c>
      <c r="B22" s="4" t="s">
        <v>7</v>
      </c>
      <c r="C22" s="4" t="str">
        <f t="shared" si="0"/>
        <v>郭*畅</v>
      </c>
      <c r="D22" s="4" t="s">
        <v>55</v>
      </c>
      <c r="E22" s="4" t="s">
        <v>35</v>
      </c>
      <c r="F22" s="4" t="str">
        <f t="shared" si="1"/>
        <v>2024516***17</v>
      </c>
      <c r="G22" s="5" t="s">
        <v>56</v>
      </c>
      <c r="H22" s="5">
        <v>81.5</v>
      </c>
    </row>
    <row r="23" spans="1:9" ht="13" x14ac:dyDescent="0.25">
      <c r="A23" s="2">
        <v>22</v>
      </c>
      <c r="B23" s="4" t="s">
        <v>7</v>
      </c>
      <c r="C23" s="4" t="str">
        <f t="shared" si="0"/>
        <v>魏*怡</v>
      </c>
      <c r="D23" s="4" t="s">
        <v>57</v>
      </c>
      <c r="E23" s="4" t="s">
        <v>32</v>
      </c>
      <c r="F23" s="4" t="str">
        <f t="shared" si="1"/>
        <v>2025615***05</v>
      </c>
      <c r="G23" s="5" t="s">
        <v>58</v>
      </c>
      <c r="H23" s="5">
        <v>81.5</v>
      </c>
    </row>
    <row r="24" spans="1:9" ht="13" x14ac:dyDescent="0.25">
      <c r="A24" s="2">
        <v>23</v>
      </c>
      <c r="B24" s="4" t="s">
        <v>7</v>
      </c>
      <c r="C24" s="4" t="str">
        <f t="shared" si="0"/>
        <v>杨*</v>
      </c>
      <c r="D24" s="4" t="s">
        <v>59</v>
      </c>
      <c r="E24" s="4" t="s">
        <v>60</v>
      </c>
      <c r="F24" s="4" t="str">
        <f t="shared" si="1"/>
        <v>2025533***09</v>
      </c>
      <c r="G24" s="5" t="s">
        <v>61</v>
      </c>
      <c r="H24" s="5">
        <v>81.5</v>
      </c>
    </row>
    <row r="25" spans="1:9" ht="13" x14ac:dyDescent="0.25">
      <c r="A25" s="2">
        <v>24</v>
      </c>
      <c r="B25" s="4" t="s">
        <v>7</v>
      </c>
      <c r="C25" s="4" t="str">
        <f t="shared" si="0"/>
        <v>魏*茹</v>
      </c>
      <c r="D25" s="4" t="s">
        <v>62</v>
      </c>
      <c r="E25" s="4" t="s">
        <v>63</v>
      </c>
      <c r="F25" s="4" t="str">
        <f t="shared" si="1"/>
        <v>2025532***10</v>
      </c>
      <c r="G25" s="5" t="s">
        <v>64</v>
      </c>
      <c r="H25" s="5">
        <v>81.5</v>
      </c>
    </row>
    <row r="26" spans="1:9" ht="13" x14ac:dyDescent="0.25">
      <c r="A26" s="2">
        <v>25</v>
      </c>
      <c r="B26" s="4" t="s">
        <v>7</v>
      </c>
      <c r="C26" s="4" t="str">
        <f t="shared" si="0"/>
        <v>王*罗</v>
      </c>
      <c r="D26" s="4" t="s">
        <v>65</v>
      </c>
      <c r="E26" s="4" t="s">
        <v>35</v>
      </c>
      <c r="F26" s="4" t="str">
        <f t="shared" si="1"/>
        <v>2024517***11</v>
      </c>
      <c r="G26" s="5" t="s">
        <v>66</v>
      </c>
      <c r="H26" s="5">
        <v>81.5</v>
      </c>
    </row>
    <row r="27" spans="1:9" ht="13" x14ac:dyDescent="0.25">
      <c r="A27" s="2">
        <v>26</v>
      </c>
      <c r="B27" s="4" t="s">
        <v>7</v>
      </c>
      <c r="C27" s="4" t="str">
        <f t="shared" si="0"/>
        <v>杨*慧</v>
      </c>
      <c r="D27" s="4" t="s">
        <v>67</v>
      </c>
      <c r="E27" s="4" t="s">
        <v>35</v>
      </c>
      <c r="F27" s="4" t="str">
        <f t="shared" si="1"/>
        <v>2024521***09</v>
      </c>
      <c r="G27" s="5" t="s">
        <v>68</v>
      </c>
      <c r="H27" s="5">
        <v>81.5</v>
      </c>
    </row>
    <row r="28" spans="1:9" ht="13" x14ac:dyDescent="0.25">
      <c r="A28" s="2">
        <v>27</v>
      </c>
      <c r="B28" s="4" t="s">
        <v>7</v>
      </c>
      <c r="C28" s="4" t="str">
        <f t="shared" si="0"/>
        <v>卢*潭</v>
      </c>
      <c r="D28" s="4" t="s">
        <v>69</v>
      </c>
      <c r="E28" s="4" t="s">
        <v>23</v>
      </c>
      <c r="F28" s="4" t="str">
        <f t="shared" si="1"/>
        <v>2024549***06</v>
      </c>
      <c r="G28" s="5" t="s">
        <v>70</v>
      </c>
      <c r="H28" s="5">
        <v>81.5</v>
      </c>
    </row>
    <row r="29" spans="1:9" ht="13" x14ac:dyDescent="0.25">
      <c r="A29" s="2">
        <v>28</v>
      </c>
      <c r="B29" s="4" t="s">
        <v>7</v>
      </c>
      <c r="C29" s="4" t="str">
        <f t="shared" si="0"/>
        <v>曹*放</v>
      </c>
      <c r="D29" s="4" t="s">
        <v>71</v>
      </c>
      <c r="E29" s="4" t="s">
        <v>9</v>
      </c>
      <c r="F29" s="4" t="str">
        <f t="shared" si="1"/>
        <v>2025524***32</v>
      </c>
      <c r="G29" s="5" t="s">
        <v>72</v>
      </c>
      <c r="H29" s="5">
        <v>81.5</v>
      </c>
    </row>
    <row r="30" spans="1:9" ht="13" x14ac:dyDescent="0.25">
      <c r="A30" s="2">
        <v>29</v>
      </c>
      <c r="B30" s="4" t="s">
        <v>7</v>
      </c>
      <c r="C30" s="4" t="str">
        <f t="shared" si="0"/>
        <v>赵*</v>
      </c>
      <c r="D30" s="4" t="s">
        <v>73</v>
      </c>
      <c r="E30" s="4" t="s">
        <v>32</v>
      </c>
      <c r="F30" s="4" t="str">
        <f t="shared" si="1"/>
        <v>2025615***22</v>
      </c>
      <c r="G30" s="5" t="s">
        <v>74</v>
      </c>
      <c r="H30" s="5">
        <v>81.5</v>
      </c>
    </row>
    <row r="31" spans="1:9" ht="13" x14ac:dyDescent="0.25">
      <c r="A31" s="2">
        <v>30</v>
      </c>
      <c r="B31" s="4" t="s">
        <v>7</v>
      </c>
      <c r="C31" s="4" t="str">
        <f t="shared" si="0"/>
        <v>牛*霖</v>
      </c>
      <c r="D31" s="4" t="s">
        <v>75</v>
      </c>
      <c r="E31" s="4" t="s">
        <v>9</v>
      </c>
      <c r="F31" s="4" t="str">
        <f t="shared" si="1"/>
        <v>2025524***15</v>
      </c>
      <c r="G31" s="5" t="s">
        <v>76</v>
      </c>
      <c r="H31" s="5">
        <v>81.5</v>
      </c>
    </row>
    <row r="32" spans="1:9" ht="13" x14ac:dyDescent="0.25">
      <c r="A32" s="2">
        <v>31</v>
      </c>
      <c r="B32" s="4" t="s">
        <v>7</v>
      </c>
      <c r="C32" s="4" t="str">
        <f t="shared" si="0"/>
        <v>邢*依</v>
      </c>
      <c r="D32" s="4" t="s">
        <v>77</v>
      </c>
      <c r="E32" s="4" t="s">
        <v>60</v>
      </c>
      <c r="F32" s="4" t="str">
        <f t="shared" si="1"/>
        <v>2025533***08</v>
      </c>
      <c r="G32" s="5" t="s">
        <v>78</v>
      </c>
      <c r="H32" s="5">
        <v>80</v>
      </c>
    </row>
    <row r="33" spans="1:9" ht="13" x14ac:dyDescent="0.25">
      <c r="A33" s="2">
        <v>32</v>
      </c>
      <c r="B33" s="4" t="s">
        <v>7</v>
      </c>
      <c r="C33" s="4" t="str">
        <f t="shared" si="0"/>
        <v>张*宇</v>
      </c>
      <c r="D33" s="4" t="s">
        <v>79</v>
      </c>
      <c r="E33" s="4" t="s">
        <v>35</v>
      </c>
      <c r="F33" s="4" t="str">
        <f t="shared" si="1"/>
        <v>2024513***25</v>
      </c>
      <c r="G33" s="7" t="s">
        <v>80</v>
      </c>
      <c r="H33" s="5">
        <v>80</v>
      </c>
    </row>
    <row r="34" spans="1:9" ht="13" x14ac:dyDescent="0.25">
      <c r="A34" s="2">
        <v>33</v>
      </c>
      <c r="B34" s="4" t="s">
        <v>7</v>
      </c>
      <c r="C34" s="4" t="str">
        <f t="shared" si="0"/>
        <v>丁*</v>
      </c>
      <c r="D34" s="4" t="s">
        <v>81</v>
      </c>
      <c r="E34" s="4" t="s">
        <v>9</v>
      </c>
      <c r="F34" s="4" t="str">
        <f t="shared" si="1"/>
        <v>2025524***14</v>
      </c>
      <c r="G34" s="5" t="s">
        <v>82</v>
      </c>
      <c r="H34" s="5">
        <v>80</v>
      </c>
    </row>
    <row r="35" spans="1:9" ht="13" x14ac:dyDescent="0.25">
      <c r="A35" s="2">
        <v>34</v>
      </c>
      <c r="B35" s="4" t="s">
        <v>7</v>
      </c>
      <c r="C35" s="4" t="str">
        <f t="shared" si="0"/>
        <v>丁*熠</v>
      </c>
      <c r="D35" s="4" t="s">
        <v>83</v>
      </c>
      <c r="E35" s="4" t="s">
        <v>23</v>
      </c>
      <c r="F35" s="4" t="str">
        <f t="shared" si="1"/>
        <v>2024536***07</v>
      </c>
      <c r="G35" s="5" t="s">
        <v>84</v>
      </c>
      <c r="H35" s="5">
        <v>80</v>
      </c>
    </row>
    <row r="36" spans="1:9" ht="13" x14ac:dyDescent="0.25">
      <c r="A36" s="2">
        <v>35</v>
      </c>
      <c r="B36" s="4" t="s">
        <v>7</v>
      </c>
      <c r="C36" s="4" t="str">
        <f t="shared" si="0"/>
        <v>王*梦</v>
      </c>
      <c r="D36" s="4" t="s">
        <v>85</v>
      </c>
      <c r="E36" s="4" t="s">
        <v>23</v>
      </c>
      <c r="F36" s="4" t="str">
        <f t="shared" si="1"/>
        <v>2025540***09</v>
      </c>
      <c r="G36" s="5" t="s">
        <v>86</v>
      </c>
      <c r="H36" s="5">
        <v>80</v>
      </c>
    </row>
    <row r="37" spans="1:9" ht="13" x14ac:dyDescent="0.25">
      <c r="A37" s="2">
        <v>36</v>
      </c>
      <c r="B37" s="4" t="s">
        <v>7</v>
      </c>
      <c r="C37" s="4" t="str">
        <f t="shared" si="0"/>
        <v>赵*晴</v>
      </c>
      <c r="D37" s="4" t="s">
        <v>87</v>
      </c>
      <c r="E37" s="4" t="s">
        <v>9</v>
      </c>
      <c r="F37" s="4" t="str">
        <f t="shared" si="1"/>
        <v>2025524***14</v>
      </c>
      <c r="G37" s="5" t="s">
        <v>88</v>
      </c>
      <c r="H37" s="5">
        <v>80</v>
      </c>
    </row>
    <row r="38" spans="1:9" ht="13" x14ac:dyDescent="0.25">
      <c r="A38" s="2">
        <v>37</v>
      </c>
      <c r="B38" s="4" t="s">
        <v>7</v>
      </c>
      <c r="C38" s="4" t="str">
        <f t="shared" si="0"/>
        <v>刘*雨</v>
      </c>
      <c r="D38" s="4" t="s">
        <v>89</v>
      </c>
      <c r="E38" s="4" t="s">
        <v>63</v>
      </c>
      <c r="F38" s="4" t="str">
        <f t="shared" si="1"/>
        <v>2025532***14</v>
      </c>
      <c r="G38" s="5" t="s">
        <v>90</v>
      </c>
      <c r="H38" s="5">
        <v>78.5</v>
      </c>
    </row>
    <row r="39" spans="1:9" ht="13" x14ac:dyDescent="0.25">
      <c r="A39" s="2">
        <v>38</v>
      </c>
      <c r="B39" s="4" t="s">
        <v>7</v>
      </c>
      <c r="C39" s="4" t="str">
        <f t="shared" si="0"/>
        <v>周*晴</v>
      </c>
      <c r="D39" s="4" t="s">
        <v>91</v>
      </c>
      <c r="E39" s="4" t="s">
        <v>63</v>
      </c>
      <c r="F39" s="4" t="str">
        <f t="shared" si="1"/>
        <v>2025532***20</v>
      </c>
      <c r="G39" s="5" t="s">
        <v>92</v>
      </c>
      <c r="H39" s="5">
        <v>78.5</v>
      </c>
    </row>
    <row r="40" spans="1:9" ht="13" x14ac:dyDescent="0.25">
      <c r="A40" s="2">
        <v>39</v>
      </c>
      <c r="B40" s="4" t="s">
        <v>7</v>
      </c>
      <c r="C40" s="4" t="str">
        <f t="shared" si="0"/>
        <v>王*雅</v>
      </c>
      <c r="D40" s="4" t="s">
        <v>93</v>
      </c>
      <c r="E40" s="4" t="s">
        <v>94</v>
      </c>
      <c r="F40" s="4" t="str">
        <f t="shared" si="1"/>
        <v>2025615***01</v>
      </c>
      <c r="G40" s="5" t="s">
        <v>95</v>
      </c>
      <c r="H40" s="5">
        <v>78.5</v>
      </c>
    </row>
    <row r="41" spans="1:9" s="1" customFormat="1" ht="13" x14ac:dyDescent="0.25">
      <c r="A41" s="2">
        <v>40</v>
      </c>
      <c r="B41" s="4" t="s">
        <v>7</v>
      </c>
      <c r="C41" s="4" t="str">
        <f t="shared" si="0"/>
        <v>刘*宇</v>
      </c>
      <c r="D41" s="4" t="s">
        <v>96</v>
      </c>
      <c r="E41" s="4" t="s">
        <v>35</v>
      </c>
      <c r="F41" s="4" t="str">
        <f t="shared" si="1"/>
        <v>2024513***21</v>
      </c>
      <c r="G41" s="5" t="s">
        <v>97</v>
      </c>
      <c r="H41" s="5">
        <v>78.5</v>
      </c>
      <c r="I41" s="6"/>
    </row>
    <row r="42" spans="1:9" ht="13" x14ac:dyDescent="0.25">
      <c r="A42" s="2">
        <v>41</v>
      </c>
      <c r="B42" s="4" t="s">
        <v>7</v>
      </c>
      <c r="C42" s="4" t="str">
        <f t="shared" si="0"/>
        <v>张*</v>
      </c>
      <c r="D42" s="4" t="s">
        <v>98</v>
      </c>
      <c r="E42" s="4" t="s">
        <v>32</v>
      </c>
      <c r="F42" s="4" t="str">
        <f t="shared" si="1"/>
        <v>2023513***10</v>
      </c>
      <c r="G42" s="5" t="s">
        <v>99</v>
      </c>
      <c r="H42" s="5">
        <v>77.5</v>
      </c>
    </row>
    <row r="43" spans="1:9" ht="13" x14ac:dyDescent="0.25">
      <c r="A43" s="2">
        <v>42</v>
      </c>
      <c r="B43" s="4" t="s">
        <v>7</v>
      </c>
      <c r="C43" s="4" t="str">
        <f t="shared" si="0"/>
        <v>曹*琳</v>
      </c>
      <c r="D43" s="4" t="s">
        <v>100</v>
      </c>
      <c r="E43" s="4" t="s">
        <v>23</v>
      </c>
      <c r="F43" s="4" t="str">
        <f t="shared" si="1"/>
        <v>2024549***08</v>
      </c>
      <c r="G43" s="5" t="s">
        <v>101</v>
      </c>
      <c r="H43" s="5">
        <v>77.5</v>
      </c>
      <c r="I43" s="3"/>
    </row>
    <row r="44" spans="1:9" ht="13" x14ac:dyDescent="0.25">
      <c r="A44" s="2">
        <v>43</v>
      </c>
      <c r="B44" s="4" t="s">
        <v>7</v>
      </c>
      <c r="C44" s="4" t="str">
        <f t="shared" si="0"/>
        <v>刘*元</v>
      </c>
      <c r="D44" s="4" t="s">
        <v>102</v>
      </c>
      <c r="E44" s="4" t="s">
        <v>60</v>
      </c>
      <c r="F44" s="4" t="str">
        <f t="shared" si="1"/>
        <v>2025533***01</v>
      </c>
      <c r="G44" s="5" t="s">
        <v>103</v>
      </c>
      <c r="H44" s="5">
        <v>77.5</v>
      </c>
    </row>
    <row r="45" spans="1:9" ht="13" x14ac:dyDescent="0.25">
      <c r="A45" s="2">
        <v>44</v>
      </c>
      <c r="B45" s="4" t="s">
        <v>7</v>
      </c>
      <c r="C45" s="4" t="str">
        <f t="shared" si="0"/>
        <v>王*阳</v>
      </c>
      <c r="D45" s="4" t="s">
        <v>104</v>
      </c>
      <c r="E45" s="4" t="s">
        <v>60</v>
      </c>
      <c r="F45" s="4" t="str">
        <f t="shared" si="1"/>
        <v>2025533***13</v>
      </c>
      <c r="G45" s="5" t="s">
        <v>105</v>
      </c>
      <c r="H45" s="5">
        <v>77.5</v>
      </c>
    </row>
    <row r="46" spans="1:9" ht="13" x14ac:dyDescent="0.25">
      <c r="A46" s="2">
        <v>45</v>
      </c>
      <c r="B46" s="4" t="s">
        <v>7</v>
      </c>
      <c r="C46" s="4" t="str">
        <f t="shared" si="0"/>
        <v>高*星</v>
      </c>
      <c r="D46" s="4" t="s">
        <v>106</v>
      </c>
      <c r="E46" s="4" t="s">
        <v>35</v>
      </c>
      <c r="F46" s="4" t="str">
        <f t="shared" si="1"/>
        <v>2022511***8</v>
      </c>
      <c r="G46" s="5">
        <v>20225110118</v>
      </c>
      <c r="H46" s="5">
        <v>76</v>
      </c>
    </row>
    <row r="47" spans="1:9" ht="13" x14ac:dyDescent="0.25">
      <c r="A47" s="2">
        <v>46</v>
      </c>
      <c r="B47" s="4" t="s">
        <v>7</v>
      </c>
      <c r="C47" s="4" t="str">
        <f t="shared" si="0"/>
        <v>关*丽</v>
      </c>
      <c r="D47" s="4" t="s">
        <v>107</v>
      </c>
      <c r="E47" s="4" t="s">
        <v>32</v>
      </c>
      <c r="F47" s="4" t="str">
        <f t="shared" si="1"/>
        <v>2025615***03</v>
      </c>
      <c r="G47" s="5" t="s">
        <v>108</v>
      </c>
      <c r="H47" s="5">
        <v>76</v>
      </c>
    </row>
    <row r="48" spans="1:9" ht="13" x14ac:dyDescent="0.25">
      <c r="A48" s="2">
        <v>47</v>
      </c>
      <c r="B48" s="4" t="s">
        <v>7</v>
      </c>
      <c r="C48" s="4" t="str">
        <f t="shared" si="0"/>
        <v>魏*怡</v>
      </c>
      <c r="D48" s="4" t="s">
        <v>109</v>
      </c>
      <c r="E48" s="4" t="s">
        <v>15</v>
      </c>
      <c r="F48" s="4" t="str">
        <f t="shared" si="1"/>
        <v>2025528***19</v>
      </c>
      <c r="G48" s="5" t="s">
        <v>110</v>
      </c>
      <c r="H48" s="5">
        <v>76</v>
      </c>
    </row>
    <row r="49" spans="1:9" ht="13" x14ac:dyDescent="0.25">
      <c r="A49" s="2">
        <v>48</v>
      </c>
      <c r="B49" s="4" t="s">
        <v>7</v>
      </c>
      <c r="C49" s="4" t="str">
        <f t="shared" si="0"/>
        <v>李*芊</v>
      </c>
      <c r="D49" s="4" t="s">
        <v>111</v>
      </c>
      <c r="E49" s="4" t="s">
        <v>15</v>
      </c>
      <c r="F49" s="4" t="str">
        <f t="shared" si="1"/>
        <v>2025528***21</v>
      </c>
      <c r="G49" s="5" t="s">
        <v>112</v>
      </c>
      <c r="H49" s="5">
        <v>76</v>
      </c>
    </row>
    <row r="50" spans="1:9" ht="13" x14ac:dyDescent="0.25">
      <c r="A50" s="2">
        <v>49</v>
      </c>
      <c r="B50" s="4" t="s">
        <v>7</v>
      </c>
      <c r="C50" s="4" t="str">
        <f t="shared" si="0"/>
        <v>刘*含</v>
      </c>
      <c r="D50" s="4" t="s">
        <v>113</v>
      </c>
      <c r="E50" s="4" t="s">
        <v>60</v>
      </c>
      <c r="F50" s="4" t="str">
        <f t="shared" si="1"/>
        <v>2025533***26</v>
      </c>
      <c r="G50" s="5" t="s">
        <v>114</v>
      </c>
      <c r="H50" s="5">
        <v>76</v>
      </c>
    </row>
    <row r="51" spans="1:9" ht="13" x14ac:dyDescent="0.25">
      <c r="A51" s="2">
        <v>50</v>
      </c>
      <c r="B51" s="4" t="s">
        <v>7</v>
      </c>
      <c r="C51" s="4" t="str">
        <f t="shared" si="0"/>
        <v>方*</v>
      </c>
      <c r="D51" s="4" t="s">
        <v>115</v>
      </c>
      <c r="E51" s="4" t="s">
        <v>23</v>
      </c>
      <c r="F51" s="4" t="str">
        <f t="shared" si="1"/>
        <v>2025540***09</v>
      </c>
      <c r="G51" s="5" t="s">
        <v>116</v>
      </c>
      <c r="H51" s="5">
        <v>76</v>
      </c>
    </row>
    <row r="52" spans="1:9" ht="13" x14ac:dyDescent="0.25">
      <c r="A52" s="2">
        <v>51</v>
      </c>
      <c r="B52" s="4" t="s">
        <v>7</v>
      </c>
      <c r="C52" s="4" t="str">
        <f t="shared" si="0"/>
        <v>廖*晴</v>
      </c>
      <c r="D52" s="4" t="s">
        <v>45</v>
      </c>
      <c r="E52" s="4" t="s">
        <v>32</v>
      </c>
      <c r="F52" s="4" t="str">
        <f t="shared" si="1"/>
        <v>2024513***15</v>
      </c>
      <c r="G52" s="5" t="s">
        <v>46</v>
      </c>
      <c r="H52" s="5">
        <v>76</v>
      </c>
    </row>
    <row r="53" spans="1:9" ht="13" x14ac:dyDescent="0.25">
      <c r="A53" s="2">
        <v>52</v>
      </c>
      <c r="B53" s="4" t="s">
        <v>7</v>
      </c>
      <c r="C53" s="4" t="str">
        <f t="shared" si="0"/>
        <v>张*涵</v>
      </c>
      <c r="D53" s="4" t="s">
        <v>117</v>
      </c>
      <c r="E53" s="4" t="s">
        <v>9</v>
      </c>
      <c r="F53" s="4" t="str">
        <f t="shared" si="1"/>
        <v>2025524***10</v>
      </c>
      <c r="G53" s="5" t="s">
        <v>118</v>
      </c>
      <c r="H53" s="5">
        <v>76</v>
      </c>
    </row>
    <row r="54" spans="1:9" ht="13" x14ac:dyDescent="0.25">
      <c r="A54" s="2">
        <v>53</v>
      </c>
      <c r="B54" s="4" t="s">
        <v>7</v>
      </c>
      <c r="C54" s="4" t="str">
        <f t="shared" si="0"/>
        <v>彭*灏</v>
      </c>
      <c r="D54" s="4" t="s">
        <v>119</v>
      </c>
      <c r="E54" s="4" t="s">
        <v>23</v>
      </c>
      <c r="F54" s="4" t="str">
        <f t="shared" si="1"/>
        <v>2023517***22</v>
      </c>
      <c r="G54" s="5" t="s">
        <v>120</v>
      </c>
      <c r="H54" s="5">
        <v>76</v>
      </c>
    </row>
    <row r="55" spans="1:9" ht="13" x14ac:dyDescent="0.25">
      <c r="A55" s="2">
        <v>54</v>
      </c>
      <c r="B55" s="4" t="s">
        <v>7</v>
      </c>
      <c r="C55" s="4" t="str">
        <f t="shared" si="0"/>
        <v>胡*涵</v>
      </c>
      <c r="D55" s="4" t="s">
        <v>121</v>
      </c>
      <c r="E55" s="4" t="s">
        <v>12</v>
      </c>
      <c r="F55" s="4" t="str">
        <f t="shared" si="1"/>
        <v>2025536***21</v>
      </c>
      <c r="G55" s="5" t="s">
        <v>122</v>
      </c>
      <c r="H55" s="5">
        <v>76</v>
      </c>
    </row>
    <row r="56" spans="1:9" ht="13" x14ac:dyDescent="0.25">
      <c r="A56" s="2">
        <v>55</v>
      </c>
      <c r="B56" s="4" t="s">
        <v>7</v>
      </c>
      <c r="C56" s="4" t="str">
        <f t="shared" si="0"/>
        <v>郭*存</v>
      </c>
      <c r="D56" s="4" t="s">
        <v>123</v>
      </c>
      <c r="E56" s="4" t="s">
        <v>15</v>
      </c>
      <c r="F56" s="4" t="str">
        <f t="shared" si="1"/>
        <v>2025528***33</v>
      </c>
      <c r="G56" s="5" t="s">
        <v>124</v>
      </c>
      <c r="H56" s="5">
        <v>74.5</v>
      </c>
    </row>
    <row r="57" spans="1:9" ht="13" x14ac:dyDescent="0.25">
      <c r="A57" s="2">
        <v>56</v>
      </c>
      <c r="B57" s="4" t="s">
        <v>7</v>
      </c>
      <c r="C57" s="4" t="str">
        <f t="shared" si="0"/>
        <v>潘*君</v>
      </c>
      <c r="D57" s="4" t="s">
        <v>125</v>
      </c>
      <c r="E57" s="4" t="s">
        <v>60</v>
      </c>
      <c r="F57" s="4" t="str">
        <f t="shared" si="1"/>
        <v>2025533***19</v>
      </c>
      <c r="G57" s="5" t="s">
        <v>126</v>
      </c>
      <c r="H57" s="5">
        <v>74.5</v>
      </c>
    </row>
    <row r="58" spans="1:9" ht="13" x14ac:dyDescent="0.25">
      <c r="A58" s="2">
        <v>57</v>
      </c>
      <c r="B58" s="4" t="s">
        <v>7</v>
      </c>
      <c r="C58" s="4" t="str">
        <f t="shared" si="0"/>
        <v>陈*彤</v>
      </c>
      <c r="D58" s="4" t="s">
        <v>127</v>
      </c>
      <c r="E58" s="4" t="s">
        <v>23</v>
      </c>
      <c r="F58" s="4" t="str">
        <f t="shared" si="1"/>
        <v>2025540***06</v>
      </c>
      <c r="G58" s="5" t="s">
        <v>128</v>
      </c>
      <c r="H58" s="5">
        <v>74.5</v>
      </c>
    </row>
    <row r="59" spans="1:9" ht="13" x14ac:dyDescent="0.25">
      <c r="A59" s="2">
        <v>58</v>
      </c>
      <c r="B59" s="4" t="s">
        <v>7</v>
      </c>
      <c r="C59" s="4" t="str">
        <f t="shared" si="0"/>
        <v>李*灿</v>
      </c>
      <c r="D59" s="4" t="s">
        <v>129</v>
      </c>
      <c r="E59" s="4" t="s">
        <v>9</v>
      </c>
      <c r="F59" s="4" t="str">
        <f t="shared" si="1"/>
        <v>2025524***31</v>
      </c>
      <c r="G59" s="5" t="s">
        <v>130</v>
      </c>
      <c r="H59" s="5">
        <v>73</v>
      </c>
    </row>
    <row r="60" spans="1:9" s="1" customFormat="1" ht="13" x14ac:dyDescent="0.25">
      <c r="A60" s="2">
        <v>59</v>
      </c>
      <c r="B60" s="4" t="s">
        <v>7</v>
      </c>
      <c r="C60" s="4" t="str">
        <f t="shared" si="0"/>
        <v>李*轩</v>
      </c>
      <c r="D60" s="4" t="s">
        <v>131</v>
      </c>
      <c r="E60" s="4" t="s">
        <v>12</v>
      </c>
      <c r="F60" s="4" t="str">
        <f t="shared" si="1"/>
        <v>2024536***07</v>
      </c>
      <c r="G60" s="5" t="s">
        <v>132</v>
      </c>
      <c r="H60" s="5">
        <v>72</v>
      </c>
      <c r="I60" s="6"/>
    </row>
    <row r="61" spans="1:9" ht="13" x14ac:dyDescent="0.25">
      <c r="A61" s="2">
        <v>60</v>
      </c>
      <c r="B61" s="4" t="s">
        <v>7</v>
      </c>
      <c r="C61" s="4" t="str">
        <f t="shared" si="0"/>
        <v>边*涵</v>
      </c>
      <c r="D61" s="4" t="s">
        <v>133</v>
      </c>
      <c r="E61" s="4" t="s">
        <v>60</v>
      </c>
      <c r="F61" s="4" t="str">
        <f t="shared" si="1"/>
        <v>2025533***07</v>
      </c>
      <c r="G61" s="5" t="s">
        <v>134</v>
      </c>
      <c r="H61" s="5">
        <v>72</v>
      </c>
    </row>
    <row r="62" spans="1:9" ht="13" x14ac:dyDescent="0.25">
      <c r="A62" s="2">
        <v>61</v>
      </c>
      <c r="B62" s="4" t="s">
        <v>7</v>
      </c>
      <c r="C62" s="4" t="str">
        <f t="shared" si="0"/>
        <v>张*帆</v>
      </c>
      <c r="D62" s="4" t="s">
        <v>135</v>
      </c>
      <c r="E62" s="4" t="s">
        <v>9</v>
      </c>
      <c r="F62" s="4" t="str">
        <f t="shared" si="1"/>
        <v>2025524***27</v>
      </c>
      <c r="G62" s="5" t="s">
        <v>136</v>
      </c>
      <c r="H62" s="5">
        <v>72</v>
      </c>
    </row>
    <row r="63" spans="1:9" ht="13" x14ac:dyDescent="0.25">
      <c r="A63" s="2">
        <v>62</v>
      </c>
      <c r="B63" s="4" t="s">
        <v>7</v>
      </c>
      <c r="C63" s="4" t="str">
        <f t="shared" si="0"/>
        <v>吕*栗</v>
      </c>
      <c r="D63" s="4" t="s">
        <v>137</v>
      </c>
      <c r="E63" s="4" t="s">
        <v>63</v>
      </c>
      <c r="F63" s="4" t="str">
        <f t="shared" si="1"/>
        <v>2025532***15</v>
      </c>
      <c r="G63" s="5" t="s">
        <v>138</v>
      </c>
      <c r="H63" s="5">
        <v>72</v>
      </c>
    </row>
    <row r="64" spans="1:9" ht="13" x14ac:dyDescent="0.25">
      <c r="A64" s="2">
        <v>63</v>
      </c>
      <c r="B64" s="4" t="s">
        <v>7</v>
      </c>
      <c r="C64" s="4" t="str">
        <f t="shared" si="0"/>
        <v>袁*卓</v>
      </c>
      <c r="D64" s="4" t="s">
        <v>139</v>
      </c>
      <c r="E64" s="4" t="s">
        <v>23</v>
      </c>
      <c r="F64" s="4" t="str">
        <f t="shared" si="1"/>
        <v>2024517***09</v>
      </c>
      <c r="G64" s="5" t="s">
        <v>140</v>
      </c>
      <c r="H64" s="5">
        <v>72</v>
      </c>
    </row>
    <row r="65" spans="1:8" ht="13" x14ac:dyDescent="0.25">
      <c r="A65" s="2">
        <v>64</v>
      </c>
      <c r="B65" s="4" t="s">
        <v>7</v>
      </c>
      <c r="C65" s="4" t="str">
        <f t="shared" si="0"/>
        <v>邓*浩</v>
      </c>
      <c r="D65" s="4" t="s">
        <v>141</v>
      </c>
      <c r="E65" s="4" t="s">
        <v>9</v>
      </c>
      <c r="F65" s="4" t="str">
        <f t="shared" si="1"/>
        <v>2024524***01</v>
      </c>
      <c r="G65" s="5" t="s">
        <v>142</v>
      </c>
      <c r="H65" s="5">
        <v>71.5</v>
      </c>
    </row>
    <row r="66" spans="1:8" ht="13" x14ac:dyDescent="0.25">
      <c r="A66" s="2">
        <v>65</v>
      </c>
      <c r="B66" s="4" t="s">
        <v>7</v>
      </c>
      <c r="C66" s="4" t="str">
        <f t="shared" si="0"/>
        <v>黄*倩</v>
      </c>
      <c r="D66" s="4" t="s">
        <v>143</v>
      </c>
      <c r="E66" s="4" t="s">
        <v>32</v>
      </c>
      <c r="F66" s="4" t="str">
        <f t="shared" si="1"/>
        <v>2024513***04</v>
      </c>
      <c r="G66" s="5" t="s">
        <v>144</v>
      </c>
      <c r="H66" s="5">
        <v>71.5</v>
      </c>
    </row>
    <row r="67" spans="1:8" ht="13" x14ac:dyDescent="0.25">
      <c r="A67" s="2">
        <v>66</v>
      </c>
      <c r="B67" s="4" t="s">
        <v>7</v>
      </c>
      <c r="C67" s="4" t="str">
        <f t="shared" ref="C67:C73" si="2">REPLACE(D67,2,1,"*")</f>
        <v>欧*墨轩</v>
      </c>
      <c r="D67" s="4" t="s">
        <v>145</v>
      </c>
      <c r="E67" s="4" t="s">
        <v>63</v>
      </c>
      <c r="F67" s="4" t="str">
        <f t="shared" ref="F67:F73" si="3">REPLACE(G67,8,3,"***")</f>
        <v>2025532***28</v>
      </c>
      <c r="G67" s="5" t="s">
        <v>146</v>
      </c>
      <c r="H67" s="5">
        <v>70.5</v>
      </c>
    </row>
    <row r="68" spans="1:8" ht="13" x14ac:dyDescent="0.25">
      <c r="A68" s="2">
        <v>67</v>
      </c>
      <c r="B68" s="4" t="s">
        <v>7</v>
      </c>
      <c r="C68" s="4" t="str">
        <f t="shared" si="2"/>
        <v>刘*超</v>
      </c>
      <c r="D68" s="4" t="s">
        <v>147</v>
      </c>
      <c r="E68" s="4" t="s">
        <v>60</v>
      </c>
      <c r="F68" s="4" t="str">
        <f t="shared" si="3"/>
        <v>2025533***27</v>
      </c>
      <c r="G68" s="5" t="s">
        <v>148</v>
      </c>
      <c r="H68" s="5">
        <v>69</v>
      </c>
    </row>
    <row r="69" spans="1:8" ht="13" x14ac:dyDescent="0.25">
      <c r="A69" s="2">
        <v>68</v>
      </c>
      <c r="B69" s="4" t="s">
        <v>7</v>
      </c>
      <c r="C69" s="4" t="str">
        <f t="shared" si="2"/>
        <v>韩*</v>
      </c>
      <c r="D69" s="4" t="s">
        <v>149</v>
      </c>
      <c r="E69" s="4" t="s">
        <v>63</v>
      </c>
      <c r="F69" s="4" t="str">
        <f t="shared" si="3"/>
        <v>2025532***32</v>
      </c>
      <c r="G69" s="5" t="s">
        <v>150</v>
      </c>
      <c r="H69" s="5">
        <v>68</v>
      </c>
    </row>
    <row r="70" spans="1:8" ht="13" x14ac:dyDescent="0.25">
      <c r="A70" s="2">
        <v>69</v>
      </c>
      <c r="B70" s="4" t="s">
        <v>7</v>
      </c>
      <c r="C70" s="4" t="str">
        <f t="shared" si="2"/>
        <v>魏*曦</v>
      </c>
      <c r="D70" s="4" t="s">
        <v>151</v>
      </c>
      <c r="E70" s="4" t="s">
        <v>63</v>
      </c>
      <c r="F70" s="4" t="str">
        <f t="shared" si="3"/>
        <v>2025532***06</v>
      </c>
      <c r="G70" s="5" t="s">
        <v>152</v>
      </c>
      <c r="H70" s="5">
        <v>63.5</v>
      </c>
    </row>
    <row r="71" spans="1:8" ht="13" x14ac:dyDescent="0.25">
      <c r="A71" s="2">
        <v>70</v>
      </c>
      <c r="B71" s="4" t="s">
        <v>7</v>
      </c>
      <c r="C71" s="4" t="str">
        <f t="shared" si="2"/>
        <v>郭*香</v>
      </c>
      <c r="D71" s="4" t="s">
        <v>153</v>
      </c>
      <c r="E71" s="4" t="s">
        <v>63</v>
      </c>
      <c r="F71" s="4" t="str">
        <f t="shared" si="3"/>
        <v>2025532***02</v>
      </c>
      <c r="G71" s="5" t="s">
        <v>154</v>
      </c>
      <c r="H71" s="5">
        <v>62.5</v>
      </c>
    </row>
    <row r="72" spans="1:8" ht="13" x14ac:dyDescent="0.25">
      <c r="A72" s="2">
        <v>71</v>
      </c>
      <c r="B72" s="4" t="s">
        <v>7</v>
      </c>
      <c r="C72" s="4" t="str">
        <f t="shared" si="2"/>
        <v>刘*燕</v>
      </c>
      <c r="D72" s="4" t="s">
        <v>155</v>
      </c>
      <c r="E72" s="4" t="s">
        <v>32</v>
      </c>
      <c r="F72" s="4" t="str">
        <f t="shared" si="3"/>
        <v>2025615***14</v>
      </c>
      <c r="G72" s="5" t="s">
        <v>156</v>
      </c>
      <c r="H72" s="5">
        <v>62</v>
      </c>
    </row>
    <row r="73" spans="1:8" ht="13" x14ac:dyDescent="0.25">
      <c r="A73" s="2">
        <v>72</v>
      </c>
      <c r="B73" s="4" t="s">
        <v>7</v>
      </c>
      <c r="C73" s="4" t="str">
        <f t="shared" si="2"/>
        <v>陈*凝</v>
      </c>
      <c r="D73" s="4" t="s">
        <v>157</v>
      </c>
      <c r="E73" s="4" t="s">
        <v>9</v>
      </c>
      <c r="F73" s="4" t="str">
        <f t="shared" si="3"/>
        <v>2025524***03</v>
      </c>
      <c r="G73" s="5" t="s">
        <v>158</v>
      </c>
      <c r="H73" s="5">
        <v>60.5</v>
      </c>
    </row>
  </sheetData>
  <autoFilter ref="A1:I73" xr:uid="{00000000-0009-0000-0000-000000000000}"/>
  <sortState xmlns:xlrd2="http://schemas.microsoft.com/office/spreadsheetml/2017/richdata2" ref="A2:H72">
    <sortCondition descending="1" ref="H2"/>
  </sortState>
  <phoneticPr fontId="6" type="noConversion"/>
  <conditionalFormatting sqref="D1:D16 D18:D40 D42:D1048576">
    <cfRule type="duplicateValues" dxfId="2" priority="3"/>
  </conditionalFormatting>
  <conditionalFormatting sqref="D17">
    <cfRule type="duplicateValues" dxfId="1" priority="2"/>
  </conditionalFormatting>
  <conditionalFormatting sqref="D41">
    <cfRule type="duplicateValues" dxfId="0" priority="1"/>
  </conditionalFormatting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颖 冯</cp:lastModifiedBy>
  <dcterms:created xsi:type="dcterms:W3CDTF">2026-05-24T12:52:00Z</dcterms:created>
  <dcterms:modified xsi:type="dcterms:W3CDTF">2026-05-26T11:33:45Z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228B3A4330434FCCBDAC88CE333E8951_13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