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/>
  </bookViews>
  <sheets>
    <sheet name="Sheet1" sheetId="1" r:id="rId1"/>
  </sheets>
  <definedNames>
    <definedName name="_xlnm._FilterDatabase" localSheetId="0" hidden="1">Sheet1!$B$1:$H$63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<sst xmlns="http://schemas.openxmlformats.org/spreadsheetml/2006/main" count="145" uniqueCount="75">
  <si>
    <t>姓名</t>
  </si>
  <si>
    <t>学号：</t>
  </si>
  <si>
    <t>书院</t>
  </si>
  <si>
    <t>总分</t>
  </si>
  <si>
    <t>冯梦杰</t>
  </si>
  <si>
    <t>崇德书院</t>
  </si>
  <si>
    <t>张依晗</t>
  </si>
  <si>
    <t>刘美杰</t>
  </si>
  <si>
    <t>张青青</t>
  </si>
  <si>
    <t>张敖菡</t>
  </si>
  <si>
    <t>张子怡</t>
  </si>
  <si>
    <t>王莎莎</t>
  </si>
  <si>
    <t>谢籽言</t>
  </si>
  <si>
    <t>王胜男</t>
  </si>
  <si>
    <t>李崧源</t>
  </si>
  <si>
    <t>李解</t>
  </si>
  <si>
    <t>王艳</t>
  </si>
  <si>
    <t>裴京瑶</t>
  </si>
  <si>
    <t>吕钰琼</t>
  </si>
  <si>
    <t>李泽渊</t>
  </si>
  <si>
    <t>岳静文</t>
  </si>
  <si>
    <t>郭凯悦</t>
  </si>
  <si>
    <t>杨欢欢</t>
  </si>
  <si>
    <t>郑宇翼</t>
  </si>
  <si>
    <t>王新如</t>
  </si>
  <si>
    <t>屈金秀</t>
  </si>
  <si>
    <t>任媛媛</t>
  </si>
  <si>
    <t>王平</t>
  </si>
  <si>
    <t>许哲</t>
  </si>
  <si>
    <t>李欣茹</t>
  </si>
  <si>
    <t>张倩倩</t>
  </si>
  <si>
    <t>蒋雪枫</t>
  </si>
  <si>
    <t>徐媚婕</t>
  </si>
  <si>
    <t>刘盼</t>
  </si>
  <si>
    <t>魏晶晶</t>
  </si>
  <si>
    <t>马亚敏</t>
  </si>
  <si>
    <t>高文慧</t>
  </si>
  <si>
    <t>胡嘉慧</t>
  </si>
  <si>
    <t>郭欣欣</t>
  </si>
  <si>
    <t>杨书菡</t>
  </si>
  <si>
    <t>薛欣</t>
  </si>
  <si>
    <t>樊永娜</t>
  </si>
  <si>
    <t>侯兆娱</t>
  </si>
  <si>
    <t>徐梦真</t>
  </si>
  <si>
    <t>20215164304</t>
  </si>
  <si>
    <t>陈艺萌</t>
  </si>
  <si>
    <t>菅晨茜</t>
  </si>
  <si>
    <t>李昂</t>
  </si>
  <si>
    <t>蒋亚婕</t>
  </si>
  <si>
    <t>刘新月</t>
  </si>
  <si>
    <t>裴格格</t>
  </si>
  <si>
    <t>张新如</t>
  </si>
  <si>
    <t>余凯悦</t>
  </si>
  <si>
    <t>孙梦繁</t>
  </si>
  <si>
    <t>徐菲</t>
  </si>
  <si>
    <t>慕伊芳</t>
  </si>
  <si>
    <t>温馨</t>
  </si>
  <si>
    <t>常文怡</t>
  </si>
  <si>
    <t>吴思迪</t>
  </si>
  <si>
    <t>刘续</t>
  </si>
  <si>
    <t>史尚恩</t>
  </si>
  <si>
    <t>缺考</t>
  </si>
  <si>
    <t>张欣</t>
  </si>
  <si>
    <t>20225440018</t>
  </si>
  <si>
    <t>徐洁</t>
  </si>
  <si>
    <t>20225449806</t>
  </si>
  <si>
    <t>张璐</t>
  </si>
  <si>
    <t>20225449819</t>
  </si>
  <si>
    <t>白祎纯</t>
  </si>
  <si>
    <t>20225449831</t>
  </si>
  <si>
    <t>赵鑫</t>
  </si>
  <si>
    <t>20225449922</t>
  </si>
  <si>
    <t>许多</t>
  </si>
  <si>
    <t>张思源</t>
  </si>
  <si>
    <t>20225238508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</si>
</sst>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2">
    <xf numFmtId="0" fontId="0" fillId="0" borderId="0" xfId="51"/>
    <xf numFmtId="0" fontId="1" fillId="0" borderId="1" xfId="51" applyFont="1" applyBorder="1"/>
    <xf numFmtId="0" fontId="1" fillId="0" borderId="1" xfId="51" applyFont="1" applyBorder="1"/>
    <xf numFmtId="0" fontId="0" fillId="0" borderId="1" xfId="51" applyBorder="1"/>
    <xf numFmtId="0" fontId="1" fillId="0" borderId="0" xfId="51" applyFont="1"/>
    <xf numFmtId="0" fontId="0" fillId="0" borderId="1" xfId="51" applyFont="1" applyBorder="1"/>
    <xf numFmtId="0" fontId="0" fillId="0" borderId="1" xfId="51" applyFont="1" applyBorder="1"/>
    <xf numFmtId="0" fontId="0" fillId="0" borderId="0" xfId="51" applyFont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right"/>
    </xf>
    <xf numFmtId="0" fontId="1" fillId="0" borderId="1" xfId="51" applyFont="1" applyBorder="1" applyAlignment="1">
      <alignment horizontal="right"/>
    </xf>
    <xf numFmtId="0" fontId="0" fillId="0" borderId="1" xfId="51" applyBorder="1" applyAlignment="1">
      <alignment horizontal="righ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topLeftCell="A4" workbookViewId="0">
      <selection activeCell="D1" sqref="D$1:D$1048576"/>
    </sheetView>
  </sheetViews>
  <sheetFormatPr defaultColWidth="9.14545454545454" defaultRowHeight="12.5" outlineLevelCol="7"/>
  <cols>
    <col min="2" max="2" width="9.63636363636364" hidden="1" customWidth="1"/>
    <col min="3" max="3" width="15.2727272727273" customWidth="1"/>
    <col min="4" max="4" width="13.3636363636364" hidden="1" customWidth="1"/>
    <col min="5" max="5" width="12.4545454545455" customWidth="1"/>
    <col min="6" max="6" width="7.81818181818182" customWidth="1"/>
    <col min="7" max="7" width="28.9090909090909" customWidth="1"/>
  </cols>
  <sheetData>
    <row r="1" ht="13" spans="1:8">
      <c r="A1" s="1" t="s">
        <v>0</v>
      </c>
      <c r="B1" s="2" t="s">
        <v>0</v>
      </c>
      <c r="C1" s="2" t="s">
        <v>1</v>
      </c>
      <c r="D1" s="3" t="s">
        <v>1</v>
      </c>
      <c r="E1" s="2" t="s">
        <v>2</v>
      </c>
      <c r="F1" s="3" t="s">
        <v>3</v>
      </c>
      <c r="G1" s="4"/>
      <c r="H1" s="4"/>
    </row>
    <row r="2" spans="1:8">
      <c r="A2" s="5" t="str">
        <f>REPLACE(B2,2,1,"*")</f>
        <v>冯*杰</v>
      </c>
      <c r="B2" s="3" t="s">
        <v>4</v>
      </c>
      <c r="C2" s="6" t="str">
        <f>REPLACE(D2,8,3,"***")</f>
        <v>2020516***2</v>
      </c>
      <c r="D2" s="3">
        <v>20205164902</v>
      </c>
      <c r="E2" s="3" t="s">
        <v>5</v>
      </c>
      <c r="F2" s="3">
        <v>90</v>
      </c>
      <c r="G2" s="7"/>
      <c r="H2" s="7"/>
    </row>
    <row r="3" spans="1:8">
      <c r="A3" s="5" t="str">
        <f t="shared" ref="A3:A34" si="0">REPLACE(B3,2,1,"*")</f>
        <v>张*晗</v>
      </c>
      <c r="B3" s="3" t="s">
        <v>6</v>
      </c>
      <c r="C3" s="6" t="str">
        <f t="shared" ref="C3:C34" si="1">REPLACE(D3,8,3,"***")</f>
        <v>2022516***5</v>
      </c>
      <c r="D3" s="3">
        <v>20225164425</v>
      </c>
      <c r="E3" s="3" t="s">
        <v>5</v>
      </c>
      <c r="F3" s="3">
        <v>89</v>
      </c>
      <c r="G3" s="7"/>
      <c r="H3" s="7"/>
    </row>
    <row r="4" spans="1:8">
      <c r="A4" s="5" t="str">
        <f t="shared" si="0"/>
        <v>刘*杰</v>
      </c>
      <c r="B4" s="3" t="s">
        <v>7</v>
      </c>
      <c r="C4" s="6" t="str">
        <f t="shared" si="1"/>
        <v>2022523***1</v>
      </c>
      <c r="D4" s="3">
        <v>20225238611</v>
      </c>
      <c r="E4" s="3" t="s">
        <v>5</v>
      </c>
      <c r="F4" s="3">
        <v>89</v>
      </c>
      <c r="G4" s="7"/>
      <c r="H4" s="7"/>
    </row>
    <row r="5" spans="1:8">
      <c r="A5" s="5" t="str">
        <f t="shared" si="0"/>
        <v>张*青</v>
      </c>
      <c r="B5" s="3" t="s">
        <v>8</v>
      </c>
      <c r="C5" s="6" t="str">
        <f t="shared" si="1"/>
        <v>2022617***2</v>
      </c>
      <c r="D5" s="3">
        <v>20226177112</v>
      </c>
      <c r="E5" s="3" t="s">
        <v>5</v>
      </c>
      <c r="F5" s="3">
        <v>89</v>
      </c>
      <c r="G5" s="7"/>
      <c r="H5" s="7"/>
    </row>
    <row r="6" spans="1:8">
      <c r="A6" s="5" t="str">
        <f t="shared" si="0"/>
        <v>张*菡</v>
      </c>
      <c r="B6" s="3" t="s">
        <v>9</v>
      </c>
      <c r="C6" s="6" t="str">
        <f t="shared" si="1"/>
        <v>2022548***0</v>
      </c>
      <c r="D6" s="3">
        <v>20225489410</v>
      </c>
      <c r="E6" s="3" t="s">
        <v>5</v>
      </c>
      <c r="F6" s="3">
        <v>89</v>
      </c>
      <c r="G6" s="7"/>
      <c r="H6" s="7"/>
    </row>
    <row r="7" spans="1:8">
      <c r="A7" s="5" t="str">
        <f t="shared" si="0"/>
        <v>张*怡</v>
      </c>
      <c r="B7" s="3" t="s">
        <v>10</v>
      </c>
      <c r="C7" s="6" t="str">
        <f t="shared" si="1"/>
        <v>2022544***2</v>
      </c>
      <c r="D7" s="3">
        <v>20225440202</v>
      </c>
      <c r="E7" s="3" t="s">
        <v>5</v>
      </c>
      <c r="F7" s="3">
        <v>88</v>
      </c>
      <c r="G7" s="7"/>
      <c r="H7" s="7"/>
    </row>
    <row r="8" spans="1:8">
      <c r="A8" s="5" t="str">
        <f t="shared" si="0"/>
        <v>王*莎</v>
      </c>
      <c r="B8" s="3" t="s">
        <v>11</v>
      </c>
      <c r="C8" s="6" t="str">
        <f t="shared" si="1"/>
        <v>2021516***3</v>
      </c>
      <c r="D8" s="3">
        <v>20215163913</v>
      </c>
      <c r="E8" s="3" t="s">
        <v>5</v>
      </c>
      <c r="F8" s="3">
        <v>88</v>
      </c>
      <c r="G8" s="7"/>
      <c r="H8" s="7"/>
    </row>
    <row r="9" spans="1:8">
      <c r="A9" s="5" t="str">
        <f t="shared" si="0"/>
        <v>谢*言</v>
      </c>
      <c r="B9" s="3" t="s">
        <v>12</v>
      </c>
      <c r="C9" s="6" t="str">
        <f t="shared" si="1"/>
        <v>2020516***5</v>
      </c>
      <c r="D9" s="3">
        <v>20205165315</v>
      </c>
      <c r="E9" s="3" t="s">
        <v>5</v>
      </c>
      <c r="F9" s="3">
        <v>87</v>
      </c>
      <c r="G9" s="7"/>
      <c r="H9" s="7"/>
    </row>
    <row r="10" spans="1:8">
      <c r="A10" s="5" t="str">
        <f t="shared" si="0"/>
        <v>王*男</v>
      </c>
      <c r="B10" s="3" t="s">
        <v>13</v>
      </c>
      <c r="C10" s="6" t="str">
        <f t="shared" si="1"/>
        <v>2022544***1</v>
      </c>
      <c r="D10" s="3">
        <v>20225440131</v>
      </c>
      <c r="E10" s="3" t="s">
        <v>5</v>
      </c>
      <c r="F10" s="3">
        <v>86.5</v>
      </c>
      <c r="G10" s="7"/>
      <c r="H10" s="7"/>
    </row>
    <row r="11" spans="1:8">
      <c r="A11" s="5" t="str">
        <f t="shared" si="0"/>
        <v>李*源</v>
      </c>
      <c r="B11" s="3" t="s">
        <v>14</v>
      </c>
      <c r="C11" s="6" t="str">
        <f t="shared" si="1"/>
        <v>2022522***5</v>
      </c>
      <c r="D11" s="3">
        <v>20225228125</v>
      </c>
      <c r="E11" s="3" t="s">
        <v>5</v>
      </c>
      <c r="F11" s="3">
        <v>86</v>
      </c>
      <c r="G11" s="7"/>
      <c r="H11" s="7"/>
    </row>
    <row r="12" spans="1:8">
      <c r="A12" s="5" t="str">
        <f t="shared" si="0"/>
        <v>李*</v>
      </c>
      <c r="B12" s="3" t="s">
        <v>15</v>
      </c>
      <c r="C12" s="6" t="str">
        <f t="shared" si="1"/>
        <v>2020516***1</v>
      </c>
      <c r="D12" s="3">
        <v>20205165031</v>
      </c>
      <c r="E12" s="3" t="s">
        <v>5</v>
      </c>
      <c r="F12" s="3">
        <v>85.5</v>
      </c>
      <c r="G12" s="7"/>
      <c r="H12" s="7"/>
    </row>
    <row r="13" spans="1:8">
      <c r="A13" s="5" t="str">
        <f t="shared" si="0"/>
        <v>王*</v>
      </c>
      <c r="B13" s="3" t="s">
        <v>16</v>
      </c>
      <c r="C13" s="6" t="str">
        <f t="shared" si="1"/>
        <v>2022544***9</v>
      </c>
      <c r="D13" s="3">
        <v>20225440219</v>
      </c>
      <c r="E13" s="3" t="s">
        <v>5</v>
      </c>
      <c r="F13" s="3">
        <v>85.5</v>
      </c>
      <c r="G13" s="7"/>
      <c r="H13" s="7"/>
    </row>
    <row r="14" spans="1:8">
      <c r="A14" s="5" t="str">
        <f t="shared" si="0"/>
        <v>裴*瑶</v>
      </c>
      <c r="B14" s="3" t="s">
        <v>17</v>
      </c>
      <c r="C14" s="6" t="str">
        <f t="shared" si="1"/>
        <v>2021544***6</v>
      </c>
      <c r="D14" s="3">
        <v>20215449106</v>
      </c>
      <c r="E14" s="3" t="s">
        <v>5</v>
      </c>
      <c r="F14" s="3">
        <v>85.5</v>
      </c>
      <c r="G14" s="7"/>
      <c r="H14" s="7"/>
    </row>
    <row r="15" spans="1:8">
      <c r="A15" s="5" t="str">
        <f t="shared" si="0"/>
        <v>吕*琼</v>
      </c>
      <c r="B15" s="3" t="s">
        <v>18</v>
      </c>
      <c r="C15" s="6" t="str">
        <f t="shared" si="1"/>
        <v>2022544***0</v>
      </c>
      <c r="D15" s="3">
        <v>20225440010</v>
      </c>
      <c r="E15" s="3" t="s">
        <v>5</v>
      </c>
      <c r="F15" s="3">
        <v>85</v>
      </c>
      <c r="G15" s="7"/>
      <c r="H15" s="7"/>
    </row>
    <row r="16" spans="1:8">
      <c r="A16" s="5" t="str">
        <f t="shared" si="0"/>
        <v>李*渊</v>
      </c>
      <c r="B16" s="3" t="s">
        <v>19</v>
      </c>
      <c r="C16" s="6" t="str">
        <f t="shared" si="1"/>
        <v>2020516***9</v>
      </c>
      <c r="D16" s="3">
        <v>20205165529</v>
      </c>
      <c r="E16" s="3" t="s">
        <v>5</v>
      </c>
      <c r="F16" s="3">
        <v>85</v>
      </c>
      <c r="G16" s="7"/>
      <c r="H16" s="7"/>
    </row>
    <row r="17" spans="1:8">
      <c r="A17" s="5" t="str">
        <f t="shared" si="0"/>
        <v>岳*文</v>
      </c>
      <c r="B17" s="3" t="s">
        <v>20</v>
      </c>
      <c r="C17" s="6" t="str">
        <f t="shared" si="1"/>
        <v>2022617***1</v>
      </c>
      <c r="D17" s="3">
        <v>20226176821</v>
      </c>
      <c r="E17" s="3" t="s">
        <v>5</v>
      </c>
      <c r="F17" s="3">
        <v>85</v>
      </c>
      <c r="G17" s="7"/>
      <c r="H17" s="7"/>
    </row>
    <row r="18" spans="1:8">
      <c r="A18" s="5" t="str">
        <f t="shared" si="0"/>
        <v>郭*悦</v>
      </c>
      <c r="B18" s="3" t="s">
        <v>21</v>
      </c>
      <c r="C18" s="6" t="str">
        <f t="shared" si="1"/>
        <v>2020516***5</v>
      </c>
      <c r="D18" s="3">
        <v>20205165415</v>
      </c>
      <c r="E18" s="3" t="s">
        <v>5</v>
      </c>
      <c r="F18" s="3">
        <v>84.5</v>
      </c>
      <c r="G18" s="7"/>
      <c r="H18" s="7"/>
    </row>
    <row r="19" spans="1:8">
      <c r="A19" s="5" t="str">
        <f t="shared" si="0"/>
        <v>杨*欢</v>
      </c>
      <c r="B19" s="3" t="s">
        <v>22</v>
      </c>
      <c r="C19" s="6" t="str">
        <f t="shared" si="1"/>
        <v>2022548***6</v>
      </c>
      <c r="D19" s="3">
        <v>20225489316</v>
      </c>
      <c r="E19" s="3" t="s">
        <v>5</v>
      </c>
      <c r="F19" s="3">
        <v>84.5</v>
      </c>
      <c r="G19" s="7"/>
      <c r="H19" s="7"/>
    </row>
    <row r="20" spans="1:8">
      <c r="A20" s="5" t="str">
        <f t="shared" si="0"/>
        <v>郑*翼</v>
      </c>
      <c r="B20" s="3" t="s">
        <v>23</v>
      </c>
      <c r="C20" s="6" t="str">
        <f t="shared" si="1"/>
        <v>2022523***7</v>
      </c>
      <c r="D20" s="3">
        <v>20225238417</v>
      </c>
      <c r="E20" s="3" t="s">
        <v>5</v>
      </c>
      <c r="F20" s="3">
        <v>84.5</v>
      </c>
      <c r="G20" s="7"/>
      <c r="H20" s="7"/>
    </row>
    <row r="21" spans="1:8">
      <c r="A21" s="5" t="str">
        <f t="shared" si="0"/>
        <v>王*如</v>
      </c>
      <c r="B21" s="3" t="s">
        <v>24</v>
      </c>
      <c r="C21" s="6" t="str">
        <f t="shared" si="1"/>
        <v>2021548***3</v>
      </c>
      <c r="D21" s="3">
        <v>20215488703</v>
      </c>
      <c r="E21" s="3" t="s">
        <v>5</v>
      </c>
      <c r="F21" s="3">
        <v>84</v>
      </c>
      <c r="G21" s="7"/>
      <c r="H21" s="7"/>
    </row>
    <row r="22" spans="1:8">
      <c r="A22" s="5" t="str">
        <f t="shared" si="0"/>
        <v>屈*秀</v>
      </c>
      <c r="B22" s="3" t="s">
        <v>25</v>
      </c>
      <c r="C22" s="6" t="str">
        <f t="shared" si="1"/>
        <v>2022544***4</v>
      </c>
      <c r="D22" s="3">
        <v>20225449914</v>
      </c>
      <c r="E22" s="3" t="s">
        <v>5</v>
      </c>
      <c r="F22" s="3">
        <v>84</v>
      </c>
      <c r="G22" s="7"/>
      <c r="H22" s="7"/>
    </row>
    <row r="23" spans="1:8">
      <c r="A23" s="5" t="str">
        <f t="shared" si="0"/>
        <v>任*媛</v>
      </c>
      <c r="B23" s="3" t="s">
        <v>26</v>
      </c>
      <c r="C23" s="6" t="str">
        <f t="shared" si="1"/>
        <v>2021548***1</v>
      </c>
      <c r="D23" s="3">
        <v>20215488821</v>
      </c>
      <c r="E23" s="3" t="s">
        <v>5</v>
      </c>
      <c r="F23" s="3">
        <v>84</v>
      </c>
      <c r="G23" s="7"/>
      <c r="H23" s="7"/>
    </row>
    <row r="24" spans="1:8">
      <c r="A24" s="5" t="str">
        <f t="shared" si="0"/>
        <v>王*</v>
      </c>
      <c r="B24" s="3" t="s">
        <v>27</v>
      </c>
      <c r="C24" s="6" t="str">
        <f t="shared" si="1"/>
        <v>2021516***9</v>
      </c>
      <c r="D24" s="3">
        <v>20215163919</v>
      </c>
      <c r="E24" s="3" t="s">
        <v>5</v>
      </c>
      <c r="F24" s="3">
        <v>83.5</v>
      </c>
      <c r="G24" s="7"/>
      <c r="H24" s="7"/>
    </row>
    <row r="25" spans="1:8">
      <c r="A25" s="5" t="str">
        <f t="shared" si="0"/>
        <v>许*</v>
      </c>
      <c r="B25" s="3" t="s">
        <v>28</v>
      </c>
      <c r="C25" s="6" t="str">
        <f t="shared" si="1"/>
        <v>2022516***0</v>
      </c>
      <c r="D25" s="3">
        <v>20225163930</v>
      </c>
      <c r="E25" s="3" t="s">
        <v>5</v>
      </c>
      <c r="F25" s="3">
        <v>83.5</v>
      </c>
      <c r="G25" s="7"/>
      <c r="H25" s="7"/>
    </row>
    <row r="26" spans="1:8">
      <c r="A26" s="5" t="str">
        <f t="shared" si="0"/>
        <v>李*茹</v>
      </c>
      <c r="B26" s="3" t="s">
        <v>29</v>
      </c>
      <c r="C26" s="6" t="str">
        <f t="shared" si="1"/>
        <v>2021548***4</v>
      </c>
      <c r="D26" s="3">
        <v>20215488814</v>
      </c>
      <c r="E26" s="3" t="s">
        <v>5</v>
      </c>
      <c r="F26" s="3">
        <v>83.5</v>
      </c>
      <c r="G26" s="7"/>
      <c r="H26" s="7"/>
    </row>
    <row r="27" spans="1:8">
      <c r="A27" s="5" t="str">
        <f t="shared" si="0"/>
        <v>张*倩</v>
      </c>
      <c r="B27" s="3" t="s">
        <v>30</v>
      </c>
      <c r="C27" s="6" t="str">
        <f t="shared" si="1"/>
        <v>2022516***7</v>
      </c>
      <c r="D27" s="3">
        <v>20225164207</v>
      </c>
      <c r="E27" s="3" t="s">
        <v>5</v>
      </c>
      <c r="F27" s="3">
        <v>83.5</v>
      </c>
      <c r="G27" s="7"/>
      <c r="H27" s="7"/>
    </row>
    <row r="28" spans="1:8">
      <c r="A28" s="5" t="str">
        <f t="shared" si="0"/>
        <v>蒋*枫</v>
      </c>
      <c r="B28" s="3" t="s">
        <v>31</v>
      </c>
      <c r="C28" s="6" t="str">
        <f t="shared" si="1"/>
        <v>2022617***0</v>
      </c>
      <c r="D28" s="3">
        <v>20226176930</v>
      </c>
      <c r="E28" s="3" t="s">
        <v>5</v>
      </c>
      <c r="F28" s="3">
        <v>83</v>
      </c>
      <c r="G28" s="7"/>
      <c r="H28" s="7"/>
    </row>
    <row r="29" spans="1:8">
      <c r="A29" s="5" t="str">
        <f t="shared" si="0"/>
        <v>徐*婕</v>
      </c>
      <c r="B29" s="3" t="s">
        <v>32</v>
      </c>
      <c r="C29" s="6" t="str">
        <f t="shared" si="1"/>
        <v>2021544***9</v>
      </c>
      <c r="D29" s="3">
        <v>20215448909</v>
      </c>
      <c r="E29" s="3" t="s">
        <v>5</v>
      </c>
      <c r="F29" s="3">
        <v>82.5</v>
      </c>
      <c r="G29" s="7"/>
      <c r="H29" s="7"/>
    </row>
    <row r="30" spans="1:8">
      <c r="A30" s="5" t="str">
        <f t="shared" si="0"/>
        <v>刘*</v>
      </c>
      <c r="B30" s="3" t="s">
        <v>33</v>
      </c>
      <c r="C30" s="6" t="str">
        <f t="shared" si="1"/>
        <v>2020516***0</v>
      </c>
      <c r="D30" s="3">
        <v>20205164910</v>
      </c>
      <c r="E30" s="3" t="s">
        <v>5</v>
      </c>
      <c r="F30" s="3">
        <v>82</v>
      </c>
      <c r="G30" s="7"/>
      <c r="H30" s="7"/>
    </row>
    <row r="31" spans="1:8">
      <c r="A31" s="5" t="str">
        <f t="shared" si="0"/>
        <v>魏*晶</v>
      </c>
      <c r="B31" s="3" t="s">
        <v>34</v>
      </c>
      <c r="C31" s="6" t="str">
        <f t="shared" si="1"/>
        <v>2022516***2</v>
      </c>
      <c r="D31" s="3">
        <v>20225163912</v>
      </c>
      <c r="E31" s="3" t="s">
        <v>5</v>
      </c>
      <c r="F31" s="3">
        <v>82</v>
      </c>
      <c r="G31" s="7"/>
      <c r="H31" s="7"/>
    </row>
    <row r="32" spans="1:8">
      <c r="A32" s="5" t="str">
        <f t="shared" si="0"/>
        <v>马*敏</v>
      </c>
      <c r="B32" s="3" t="s">
        <v>35</v>
      </c>
      <c r="C32" s="6" t="str">
        <f t="shared" si="1"/>
        <v>2022516***3</v>
      </c>
      <c r="D32" s="3">
        <v>20225164023</v>
      </c>
      <c r="E32" s="3" t="s">
        <v>5</v>
      </c>
      <c r="F32" s="3">
        <v>81</v>
      </c>
      <c r="G32" s="7"/>
      <c r="H32" s="7"/>
    </row>
    <row r="33" spans="1:8">
      <c r="A33" s="5" t="str">
        <f t="shared" si="0"/>
        <v>高*慧</v>
      </c>
      <c r="B33" s="3" t="s">
        <v>36</v>
      </c>
      <c r="C33" s="6" t="str">
        <f t="shared" si="1"/>
        <v>2021516***6</v>
      </c>
      <c r="D33" s="3">
        <v>20215164506</v>
      </c>
      <c r="E33" s="3" t="s">
        <v>5</v>
      </c>
      <c r="F33" s="3">
        <v>81</v>
      </c>
      <c r="G33" s="7"/>
      <c r="H33" s="7"/>
    </row>
    <row r="34" spans="1:8">
      <c r="A34" s="5" t="str">
        <f t="shared" si="0"/>
        <v>胡*慧</v>
      </c>
      <c r="B34" s="3" t="s">
        <v>37</v>
      </c>
      <c r="C34" s="6" t="str">
        <f t="shared" si="1"/>
        <v>2021516***6</v>
      </c>
      <c r="D34" s="3">
        <v>20215164516</v>
      </c>
      <c r="E34" s="3" t="s">
        <v>5</v>
      </c>
      <c r="F34" s="3">
        <v>81</v>
      </c>
      <c r="G34" s="7"/>
      <c r="H34" s="7"/>
    </row>
    <row r="35" spans="1:8">
      <c r="A35" s="5" t="str">
        <f t="shared" ref="A35:A63" si="2">REPLACE(B35,2,1,"*")</f>
        <v>郭*欣</v>
      </c>
      <c r="B35" s="3" t="s">
        <v>38</v>
      </c>
      <c r="C35" s="6" t="str">
        <f t="shared" ref="C35:C63" si="3">REPLACE(D35,8,3,"***")</f>
        <v>2021544***3</v>
      </c>
      <c r="D35" s="3">
        <v>20215449003</v>
      </c>
      <c r="E35" s="3" t="s">
        <v>5</v>
      </c>
      <c r="F35" s="3">
        <v>80.5</v>
      </c>
      <c r="G35" s="7"/>
      <c r="H35" s="7"/>
    </row>
    <row r="36" spans="1:8">
      <c r="A36" s="5" t="str">
        <f t="shared" si="2"/>
        <v>杨*菡</v>
      </c>
      <c r="B36" s="3" t="s">
        <v>39</v>
      </c>
      <c r="C36" s="6" t="str">
        <f t="shared" si="3"/>
        <v>2022522***2</v>
      </c>
      <c r="D36" s="3">
        <v>20225228302</v>
      </c>
      <c r="E36" s="3" t="s">
        <v>5</v>
      </c>
      <c r="F36" s="3">
        <v>79</v>
      </c>
      <c r="G36" s="7"/>
      <c r="H36" s="7"/>
    </row>
    <row r="37" spans="1:8">
      <c r="A37" s="5" t="str">
        <f t="shared" si="2"/>
        <v>薛*</v>
      </c>
      <c r="B37" s="3" t="s">
        <v>40</v>
      </c>
      <c r="C37" s="6" t="str">
        <f t="shared" si="3"/>
        <v>2022522***7</v>
      </c>
      <c r="D37" s="3">
        <v>20225228207</v>
      </c>
      <c r="E37" s="3" t="s">
        <v>5</v>
      </c>
      <c r="F37" s="3">
        <v>79</v>
      </c>
      <c r="G37" s="7"/>
      <c r="H37" s="7"/>
    </row>
    <row r="38" spans="1:8">
      <c r="A38" s="5" t="str">
        <f t="shared" si="2"/>
        <v>樊*娜</v>
      </c>
      <c r="B38" s="3" t="s">
        <v>41</v>
      </c>
      <c r="C38" s="6" t="str">
        <f t="shared" si="3"/>
        <v>2021516***1</v>
      </c>
      <c r="D38" s="3">
        <v>20215163921</v>
      </c>
      <c r="E38" s="3" t="s">
        <v>5</v>
      </c>
      <c r="F38" s="3">
        <v>78</v>
      </c>
      <c r="G38" s="7"/>
      <c r="H38" s="7"/>
    </row>
    <row r="39" spans="1:8">
      <c r="A39" s="5" t="str">
        <f t="shared" si="2"/>
        <v>侯*娱</v>
      </c>
      <c r="B39" s="3" t="s">
        <v>42</v>
      </c>
      <c r="C39" s="6" t="str">
        <f t="shared" si="3"/>
        <v>2022516***2</v>
      </c>
      <c r="D39" s="3">
        <v>20225164612</v>
      </c>
      <c r="E39" s="3" t="s">
        <v>5</v>
      </c>
      <c r="F39" s="3">
        <v>78</v>
      </c>
      <c r="G39" s="7"/>
      <c r="H39" s="7"/>
    </row>
    <row r="40" spans="1:8">
      <c r="A40" s="5" t="str">
        <f t="shared" si="2"/>
        <v>徐*真</v>
      </c>
      <c r="B40" s="8" t="s">
        <v>43</v>
      </c>
      <c r="C40" s="6" t="str">
        <f t="shared" si="3"/>
        <v>2021516***4</v>
      </c>
      <c r="D40" s="9" t="s">
        <v>44</v>
      </c>
      <c r="E40" s="8" t="s">
        <v>5</v>
      </c>
      <c r="F40" s="8">
        <v>78</v>
      </c>
      <c r="G40" s="7"/>
      <c r="H40" s="7"/>
    </row>
    <row r="41" spans="1:8">
      <c r="A41" s="5" t="str">
        <f t="shared" si="2"/>
        <v>陈*萌</v>
      </c>
      <c r="B41" s="3" t="s">
        <v>45</v>
      </c>
      <c r="C41" s="6" t="str">
        <f t="shared" si="3"/>
        <v>2022548***4</v>
      </c>
      <c r="D41" s="3">
        <v>20225489514</v>
      </c>
      <c r="E41" s="3" t="s">
        <v>5</v>
      </c>
      <c r="F41" s="3">
        <v>77</v>
      </c>
      <c r="G41" s="7"/>
      <c r="H41" s="7"/>
    </row>
    <row r="42" spans="1:8">
      <c r="A42" s="5" t="str">
        <f t="shared" si="2"/>
        <v>菅*茜</v>
      </c>
      <c r="B42" s="3" t="s">
        <v>46</v>
      </c>
      <c r="C42" s="6" t="str">
        <f t="shared" si="3"/>
        <v>2021516***1</v>
      </c>
      <c r="D42" s="3">
        <v>20215164601</v>
      </c>
      <c r="E42" s="3" t="s">
        <v>5</v>
      </c>
      <c r="F42" s="3">
        <v>77</v>
      </c>
      <c r="G42" s="7"/>
      <c r="H42" s="7"/>
    </row>
    <row r="43" spans="1:8">
      <c r="A43" s="5" t="str">
        <f t="shared" si="2"/>
        <v>李*</v>
      </c>
      <c r="B43" s="3" t="s">
        <v>47</v>
      </c>
      <c r="C43" s="6" t="str">
        <f t="shared" si="3"/>
        <v>2022516***7</v>
      </c>
      <c r="D43" s="3">
        <v>20225164527</v>
      </c>
      <c r="E43" s="3" t="s">
        <v>5</v>
      </c>
      <c r="F43" s="3">
        <v>75.5</v>
      </c>
      <c r="G43" s="7"/>
      <c r="H43" s="7"/>
    </row>
    <row r="44" spans="1:8">
      <c r="A44" s="5" t="str">
        <f t="shared" si="2"/>
        <v>蒋*婕</v>
      </c>
      <c r="B44" s="3" t="s">
        <v>48</v>
      </c>
      <c r="C44" s="6" t="str">
        <f t="shared" si="3"/>
        <v>2021544***0</v>
      </c>
      <c r="D44" s="3">
        <v>20215449210</v>
      </c>
      <c r="E44" s="3" t="s">
        <v>5</v>
      </c>
      <c r="F44" s="3">
        <v>75</v>
      </c>
      <c r="G44" s="7"/>
      <c r="H44" s="7"/>
    </row>
    <row r="45" spans="1:8">
      <c r="A45" s="5" t="str">
        <f t="shared" si="2"/>
        <v>刘*月</v>
      </c>
      <c r="B45" s="3" t="s">
        <v>49</v>
      </c>
      <c r="C45" s="6" t="str">
        <f t="shared" si="3"/>
        <v>2022617***9</v>
      </c>
      <c r="D45" s="3">
        <v>20226177209</v>
      </c>
      <c r="E45" s="3" t="s">
        <v>5</v>
      </c>
      <c r="F45" s="3">
        <v>74.5</v>
      </c>
      <c r="G45" s="7"/>
      <c r="H45" s="7"/>
    </row>
    <row r="46" spans="1:8">
      <c r="A46" s="5" t="str">
        <f t="shared" si="2"/>
        <v>裴*格</v>
      </c>
      <c r="B46" s="3" t="s">
        <v>50</v>
      </c>
      <c r="C46" s="6" t="str">
        <f t="shared" si="3"/>
        <v>2020516***1</v>
      </c>
      <c r="D46" s="3">
        <v>20205165621</v>
      </c>
      <c r="E46" s="3" t="s">
        <v>5</v>
      </c>
      <c r="F46" s="3">
        <v>74.5</v>
      </c>
      <c r="G46" s="7"/>
      <c r="H46" s="7"/>
    </row>
    <row r="47" spans="1:8">
      <c r="A47" s="5" t="str">
        <f t="shared" si="2"/>
        <v>张*如</v>
      </c>
      <c r="B47" s="3" t="s">
        <v>51</v>
      </c>
      <c r="C47" s="6" t="str">
        <f t="shared" si="3"/>
        <v>2022516***4</v>
      </c>
      <c r="D47" s="3">
        <v>20225164114</v>
      </c>
      <c r="E47" s="3" t="s">
        <v>5</v>
      </c>
      <c r="F47" s="3">
        <v>73.5</v>
      </c>
      <c r="G47" s="7"/>
      <c r="H47" s="7"/>
    </row>
    <row r="48" spans="1:8">
      <c r="A48" s="5" t="str">
        <f t="shared" si="2"/>
        <v>余*悦</v>
      </c>
      <c r="B48" s="3" t="s">
        <v>52</v>
      </c>
      <c r="C48" s="6" t="str">
        <f t="shared" si="3"/>
        <v>2020516***0</v>
      </c>
      <c r="D48" s="3">
        <v>20205165210</v>
      </c>
      <c r="E48" s="3" t="s">
        <v>5</v>
      </c>
      <c r="F48" s="3">
        <v>73</v>
      </c>
      <c r="G48" s="7"/>
      <c r="H48" s="7"/>
    </row>
    <row r="49" spans="1:8">
      <c r="A49" s="5" t="str">
        <f t="shared" si="2"/>
        <v>孙*繁</v>
      </c>
      <c r="B49" s="3" t="s">
        <v>53</v>
      </c>
      <c r="C49" s="6" t="str">
        <f t="shared" si="3"/>
        <v>2022516***3</v>
      </c>
      <c r="D49" s="3">
        <v>20225164303</v>
      </c>
      <c r="E49" s="3" t="s">
        <v>5</v>
      </c>
      <c r="F49" s="3">
        <v>72.5</v>
      </c>
      <c r="G49" s="7"/>
      <c r="H49" s="7"/>
    </row>
    <row r="50" spans="1:8">
      <c r="A50" s="5" t="str">
        <f t="shared" si="2"/>
        <v>徐*</v>
      </c>
      <c r="B50" s="3" t="s">
        <v>54</v>
      </c>
      <c r="C50" s="6" t="str">
        <f t="shared" si="3"/>
        <v>2022522***2</v>
      </c>
      <c r="D50" s="3">
        <v>20225228212</v>
      </c>
      <c r="E50" s="3" t="s">
        <v>5</v>
      </c>
      <c r="F50" s="3">
        <v>71</v>
      </c>
      <c r="G50" s="7"/>
      <c r="H50" s="7"/>
    </row>
    <row r="51" spans="1:8">
      <c r="A51" s="5" t="str">
        <f t="shared" si="2"/>
        <v>慕*芳</v>
      </c>
      <c r="B51" s="3" t="s">
        <v>55</v>
      </c>
      <c r="C51" s="6" t="str">
        <f t="shared" si="3"/>
        <v>2022516***4</v>
      </c>
      <c r="D51" s="3">
        <v>20225164224</v>
      </c>
      <c r="E51" s="3" t="s">
        <v>5</v>
      </c>
      <c r="F51" s="3">
        <v>70.5</v>
      </c>
      <c r="G51" s="7"/>
      <c r="H51" s="7"/>
    </row>
    <row r="52" spans="1:8">
      <c r="A52" s="5" t="str">
        <f t="shared" si="2"/>
        <v>温*</v>
      </c>
      <c r="B52" s="3" t="s">
        <v>56</v>
      </c>
      <c r="C52" s="6" t="str">
        <f t="shared" si="3"/>
        <v>2020516***1</v>
      </c>
      <c r="D52" s="3">
        <v>20205165101</v>
      </c>
      <c r="E52" s="3" t="s">
        <v>5</v>
      </c>
      <c r="F52" s="3">
        <v>67</v>
      </c>
      <c r="G52" s="7"/>
      <c r="H52" s="7"/>
    </row>
    <row r="53" spans="1:8">
      <c r="A53" s="5" t="str">
        <f t="shared" si="2"/>
        <v>常*怡</v>
      </c>
      <c r="B53" s="3" t="s">
        <v>57</v>
      </c>
      <c r="C53" s="6" t="str">
        <f t="shared" si="3"/>
        <v>2022617***3</v>
      </c>
      <c r="D53" s="3">
        <v>20226177013</v>
      </c>
      <c r="E53" s="3" t="s">
        <v>5</v>
      </c>
      <c r="F53" s="3">
        <v>66</v>
      </c>
      <c r="G53" s="7"/>
      <c r="H53" s="7"/>
    </row>
    <row r="54" spans="1:8">
      <c r="A54" s="5" t="str">
        <f t="shared" si="2"/>
        <v>吴*迪</v>
      </c>
      <c r="B54" s="3" t="s">
        <v>58</v>
      </c>
      <c r="C54" s="6" t="str">
        <f t="shared" si="3"/>
        <v>2022522***4</v>
      </c>
      <c r="D54" s="3">
        <v>20225228314</v>
      </c>
      <c r="E54" s="3" t="s">
        <v>5</v>
      </c>
      <c r="F54" s="3">
        <v>65</v>
      </c>
      <c r="G54" s="7"/>
      <c r="H54" s="7"/>
    </row>
    <row r="55" spans="1:8">
      <c r="A55" s="5" t="str">
        <f t="shared" si="2"/>
        <v>刘*</v>
      </c>
      <c r="B55" s="3" t="s">
        <v>59</v>
      </c>
      <c r="C55" s="6" t="str">
        <f t="shared" si="3"/>
        <v>2021516***9</v>
      </c>
      <c r="D55" s="3">
        <v>20215164329</v>
      </c>
      <c r="E55" s="3" t="s">
        <v>5</v>
      </c>
      <c r="F55" s="3">
        <v>62</v>
      </c>
    </row>
    <row r="56" ht="13" spans="1:8">
      <c r="A56" s="5" t="str">
        <f t="shared" si="2"/>
        <v>史*恩</v>
      </c>
      <c r="B56" s="3" t="s">
        <v>60</v>
      </c>
      <c r="C56" s="6" t="str">
        <f t="shared" si="3"/>
        <v>2022544***4</v>
      </c>
      <c r="D56" s="3">
        <v>20225449804</v>
      </c>
      <c r="E56" s="3" t="s">
        <v>5</v>
      </c>
      <c r="F56" s="10" t="s">
        <v>61</v>
      </c>
    </row>
    <row r="57" ht="13" spans="1:8">
      <c r="A57" s="5" t="str">
        <f t="shared" si="2"/>
        <v>张*</v>
      </c>
      <c r="B57" s="3" t="s">
        <v>62</v>
      </c>
      <c r="C57" s="6" t="str">
        <f t="shared" si="3"/>
        <v>2022544***8</v>
      </c>
      <c r="D57" s="11" t="s">
        <v>63</v>
      </c>
      <c r="E57" s="3" t="s">
        <v>5</v>
      </c>
      <c r="F57" s="10" t="s">
        <v>61</v>
      </c>
    </row>
    <row r="58" ht="13" spans="1:8">
      <c r="A58" s="5" t="str">
        <f t="shared" si="2"/>
        <v>徐*</v>
      </c>
      <c r="B58" s="3" t="s">
        <v>64</v>
      </c>
      <c r="C58" s="6" t="str">
        <f t="shared" si="3"/>
        <v>2022544***6</v>
      </c>
      <c r="D58" s="11" t="s">
        <v>65</v>
      </c>
      <c r="E58" s="3" t="s">
        <v>5</v>
      </c>
      <c r="F58" s="10" t="s">
        <v>61</v>
      </c>
    </row>
    <row r="59" ht="13" spans="1:8">
      <c r="A59" s="5" t="str">
        <f t="shared" si="2"/>
        <v>张*</v>
      </c>
      <c r="B59" s="3" t="s">
        <v>66</v>
      </c>
      <c r="C59" s="6" t="str">
        <f t="shared" si="3"/>
        <v>2022544***9</v>
      </c>
      <c r="D59" s="11" t="s">
        <v>67</v>
      </c>
      <c r="E59" s="3" t="s">
        <v>5</v>
      </c>
      <c r="F59" s="10" t="s">
        <v>61</v>
      </c>
    </row>
    <row r="60" ht="13" spans="1:8">
      <c r="A60" s="5" t="str">
        <f t="shared" si="2"/>
        <v>白*纯</v>
      </c>
      <c r="B60" s="3" t="s">
        <v>68</v>
      </c>
      <c r="C60" s="6" t="str">
        <f t="shared" si="3"/>
        <v>2022544***1</v>
      </c>
      <c r="D60" s="11" t="s">
        <v>69</v>
      </c>
      <c r="E60" s="3" t="s">
        <v>5</v>
      </c>
      <c r="F60" s="10" t="s">
        <v>61</v>
      </c>
    </row>
    <row r="61" ht="13" spans="1:8">
      <c r="A61" s="5" t="str">
        <f t="shared" si="2"/>
        <v>赵*</v>
      </c>
      <c r="B61" s="3" t="s">
        <v>70</v>
      </c>
      <c r="C61" s="6" t="str">
        <f t="shared" si="3"/>
        <v>2022544***2</v>
      </c>
      <c r="D61" s="11" t="s">
        <v>71</v>
      </c>
      <c r="E61" s="3" t="s">
        <v>5</v>
      </c>
      <c r="F61" s="10" t="s">
        <v>61</v>
      </c>
    </row>
    <row r="62" ht="13" spans="1:8">
      <c r="A62" s="5" t="str">
        <f t="shared" si="2"/>
        <v>许*</v>
      </c>
      <c r="B62" s="3" t="s">
        <v>72</v>
      </c>
      <c r="C62" s="6" t="str">
        <f t="shared" si="3"/>
        <v>2022522***6</v>
      </c>
      <c r="D62" s="11">
        <v>20225228106</v>
      </c>
      <c r="E62" s="3" t="s">
        <v>5</v>
      </c>
      <c r="F62" s="10" t="s">
        <v>61</v>
      </c>
    </row>
    <row r="63" ht="13" spans="1:8">
      <c r="A63" s="5" t="str">
        <f t="shared" si="2"/>
        <v>张*源</v>
      </c>
      <c r="B63" s="3" t="s">
        <v>73</v>
      </c>
      <c r="C63" s="6" t="str">
        <f t="shared" si="3"/>
        <v>2022523***8</v>
      </c>
      <c r="D63" s="11" t="s">
        <v>74</v>
      </c>
      <c r="E63" s="3" t="s">
        <v>5</v>
      </c>
      <c r="F63" s="10" t="s">
        <v>61</v>
      </c>
    </row>
  </sheetData>
  <autoFilter xmlns:etc="http://www.wps.cn/officeDocument/2017/etCustomData" ref="B1:H63" etc:filterBottomFollowUsedRange="0">
    <extLst/>
  </autoFilter>
  <sortState ref="B2:F56">
    <sortCondition ref="F2" descending="1"/>
  </sortState>
  <conditionalFormatting sqref="B55:D55">
    <cfRule type="duplicateValues" dxfId="0" priority="3"/>
    <cfRule type="duplicateValues" dxfId="0" priority="6"/>
    <cfRule type="duplicateValues" dxfId="0" priority="7"/>
  </conditionalFormatting>
  <conditionalFormatting sqref="B55:C55">
    <cfRule type="duplicateValues" dxfId="0" priority="4"/>
    <cfRule type="duplicateValues" dxfId="0" priority="5"/>
  </conditionalFormatting>
  <pageMargins left="0.75" right="0.75" top="1" bottom="1" header="0.5" footer="0.5"/>
  <pageSetup paperSize="9" orientation="portrait"/>
  <headerFooter/>
  <ignoredErrors>
    <ignoredError sqref="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吴昱钦</cp:lastModifiedBy>
  <dcterms:created xsi:type="dcterms:W3CDTF">2023-03-18T14:54:00Z</dcterms:created>
  <dcterms:modified xsi:type="dcterms:W3CDTF">2025-11-26T13:22:02Z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798160E4C8FE45D393819238CCE0015E</vt:lpwstr>
  </property>
  <property fmtid="{D5CDD505-2E9C-101B-9397-08002B2CF9AE}" pid="3" name="KSOProductBuildVer">
    <vt:lpwstr>2052-12.1.0.23542</vt:lpwstr>
  </property>
</Properties>
</file>