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<sst xmlns="http://schemas.openxmlformats.org/spreadsheetml/2006/main" count="558" uniqueCount="368">
  <si>
    <t>您的姓名：</t>
  </si>
  <si>
    <t>您的学号：</t>
  </si>
  <si>
    <t>所在书院：</t>
  </si>
  <si>
    <t>总分</t>
  </si>
  <si>
    <t>张金琳</t>
  </si>
  <si>
    <t>20215183403</t>
  </si>
  <si>
    <t>智行书院</t>
  </si>
  <si>
    <t>朱姝</t>
  </si>
  <si>
    <t>20215183706</t>
  </si>
  <si>
    <t>桑炎柯</t>
  </si>
  <si>
    <t>20215268311</t>
  </si>
  <si>
    <t>张硕</t>
  </si>
  <si>
    <t>20215449204</t>
  </si>
  <si>
    <t>杨丹丹</t>
  </si>
  <si>
    <t>20225183614</t>
  </si>
  <si>
    <t>杨迪涵</t>
  </si>
  <si>
    <t>202353212529</t>
  </si>
  <si>
    <t>薛智宸</t>
  </si>
  <si>
    <t>20225436928</t>
  </si>
  <si>
    <t>余静玲</t>
  </si>
  <si>
    <t>20225183511</t>
  </si>
  <si>
    <t>李歌</t>
  </si>
  <si>
    <t>20215268316</t>
  </si>
  <si>
    <t>刘妍</t>
  </si>
  <si>
    <t>20225467110</t>
  </si>
  <si>
    <t>赵紫炎</t>
  </si>
  <si>
    <t>20215329831</t>
  </si>
  <si>
    <t>宋青原</t>
  </si>
  <si>
    <t>202361824323</t>
  </si>
  <si>
    <t>李果</t>
  </si>
  <si>
    <t>20215183502</t>
  </si>
  <si>
    <t>李世琪</t>
  </si>
  <si>
    <t>20195238337</t>
  </si>
  <si>
    <t>贾学</t>
  </si>
  <si>
    <t>20195329827</t>
  </si>
  <si>
    <t>李瑞雪</t>
  </si>
  <si>
    <t>20225111201</t>
  </si>
  <si>
    <t>高亮</t>
  </si>
  <si>
    <t>20215466817</t>
  </si>
  <si>
    <t>吴梦雨</t>
  </si>
  <si>
    <t>20215164226</t>
  </si>
  <si>
    <t>申虹飞</t>
  </si>
  <si>
    <t>20215329904</t>
  </si>
  <si>
    <t>罗文国</t>
  </si>
  <si>
    <t>20205111421</t>
  </si>
  <si>
    <t>邱锐</t>
  </si>
  <si>
    <t>20215330108</t>
  </si>
  <si>
    <t>张书文</t>
  </si>
  <si>
    <t>202353312801</t>
  </si>
  <si>
    <t>叶宗茂</t>
  </si>
  <si>
    <t>20225477322</t>
  </si>
  <si>
    <t>李怡梦</t>
  </si>
  <si>
    <t>20225183619</t>
  </si>
  <si>
    <t>王诗雨</t>
  </si>
  <si>
    <t>20225216513</t>
  </si>
  <si>
    <t>谢佳琪</t>
  </si>
  <si>
    <t>20225111510</t>
  </si>
  <si>
    <t>丁若萱</t>
  </si>
  <si>
    <t>202351100516</t>
  </si>
  <si>
    <t>王坤</t>
  </si>
  <si>
    <t>20223380404</t>
  </si>
  <si>
    <t>于海</t>
  </si>
  <si>
    <t>20195289624</t>
  </si>
  <si>
    <t>林影辉</t>
  </si>
  <si>
    <t>20215436626</t>
  </si>
  <si>
    <t>栗东阳</t>
  </si>
  <si>
    <t>202362324704</t>
  </si>
  <si>
    <t>王若涵</t>
  </si>
  <si>
    <t>20215136010</t>
  </si>
  <si>
    <t>付敏杰</t>
  </si>
  <si>
    <t>20215268510</t>
  </si>
  <si>
    <t>周怡洋</t>
  </si>
  <si>
    <t>202352107219</t>
  </si>
  <si>
    <t>蒋卓佳</t>
  </si>
  <si>
    <t>202354607701</t>
  </si>
  <si>
    <t>郭研修</t>
  </si>
  <si>
    <t>20225111505</t>
  </si>
  <si>
    <t>申冰妍</t>
  </si>
  <si>
    <t>202352811505</t>
  </si>
  <si>
    <t>黄耀辉</t>
  </si>
  <si>
    <t>20215136120</t>
  </si>
  <si>
    <t>杨若桢</t>
  </si>
  <si>
    <t>20205111008</t>
  </si>
  <si>
    <t>李颖</t>
  </si>
  <si>
    <t>20205111207</t>
  </si>
  <si>
    <t>陈子健</t>
  </si>
  <si>
    <t>202352811729</t>
  </si>
  <si>
    <t>彭舒钰</t>
  </si>
  <si>
    <t>202352609912</t>
  </si>
  <si>
    <t>杨浦</t>
  </si>
  <si>
    <t>20215183418</t>
  </si>
  <si>
    <t>祝乾骋</t>
  </si>
  <si>
    <t>20215164726</t>
  </si>
  <si>
    <t>郝冰冰</t>
  </si>
  <si>
    <t>20195173007</t>
  </si>
  <si>
    <t>慕一鸣</t>
  </si>
  <si>
    <t>202361824131</t>
  </si>
  <si>
    <t>严宇鹏</t>
  </si>
  <si>
    <t>20225467018</t>
  </si>
  <si>
    <t>张萌萌</t>
  </si>
  <si>
    <t>202354708018</t>
  </si>
  <si>
    <t>李思雨</t>
  </si>
  <si>
    <t>202354307410</t>
  </si>
  <si>
    <t>方静</t>
  </si>
  <si>
    <t>20215216402</t>
  </si>
  <si>
    <t>陈燕怡</t>
  </si>
  <si>
    <t>202353312605</t>
  </si>
  <si>
    <t>赵鑫鑫</t>
  </si>
  <si>
    <t>20223380310</t>
  </si>
  <si>
    <t>王俊俊</t>
  </si>
  <si>
    <t>20215268403</t>
  </si>
  <si>
    <t>王峥</t>
  </si>
  <si>
    <t>20215330127</t>
  </si>
  <si>
    <t>史子妍</t>
  </si>
  <si>
    <t>20215216308</t>
  </si>
  <si>
    <t>宋梦珂</t>
  </si>
  <si>
    <t>202361824203</t>
  </si>
  <si>
    <t>李大一</t>
  </si>
  <si>
    <t>202352811618</t>
  </si>
  <si>
    <t>李昕遥</t>
  </si>
  <si>
    <t>202353212210</t>
  </si>
  <si>
    <t>姚冬月</t>
  </si>
  <si>
    <t>20215183607</t>
  </si>
  <si>
    <t>王若彤</t>
  </si>
  <si>
    <t>282352609816</t>
  </si>
  <si>
    <t>刘贞妤</t>
  </si>
  <si>
    <t>20205320216</t>
  </si>
  <si>
    <t>李曼嘉</t>
  </si>
  <si>
    <t>202352811602</t>
  </si>
  <si>
    <t>庄智博</t>
  </si>
  <si>
    <t>20215163926</t>
  </si>
  <si>
    <t>张轾钧</t>
  </si>
  <si>
    <t>20205111316</t>
  </si>
  <si>
    <t>李奉原</t>
  </si>
  <si>
    <t>20225111222</t>
  </si>
  <si>
    <t>伽玉蝶</t>
  </si>
  <si>
    <t>202334100304</t>
  </si>
  <si>
    <t>刁雪艳</t>
  </si>
  <si>
    <t>20215183810</t>
  </si>
  <si>
    <t>张爽</t>
  </si>
  <si>
    <t>20215500203</t>
  </si>
  <si>
    <t>郑金洋</t>
  </si>
  <si>
    <t>20205111607</t>
  </si>
  <si>
    <t>王兆杰</t>
  </si>
  <si>
    <t>20225436628</t>
  </si>
  <si>
    <t>魏雯雯</t>
  </si>
  <si>
    <t>20215268410</t>
  </si>
  <si>
    <t>吴赛飞</t>
  </si>
  <si>
    <t>20225183325</t>
  </si>
  <si>
    <t>车婧轲</t>
  </si>
  <si>
    <t>20225501607</t>
  </si>
  <si>
    <t>张高创</t>
  </si>
  <si>
    <t>20223441424</t>
  </si>
  <si>
    <t>姚彤</t>
  </si>
  <si>
    <t>202334200505</t>
  </si>
  <si>
    <t>臧逸飞</t>
  </si>
  <si>
    <t>20225183730</t>
  </si>
  <si>
    <t>户佳楠</t>
  </si>
  <si>
    <t>20215183304</t>
  </si>
  <si>
    <t>张瀚文</t>
  </si>
  <si>
    <t>202352811806</t>
  </si>
  <si>
    <t>李森</t>
  </si>
  <si>
    <t>20215183524</t>
  </si>
  <si>
    <t>王书凝</t>
  </si>
  <si>
    <t>202351100306</t>
  </si>
  <si>
    <t>李扬帆</t>
  </si>
  <si>
    <t>202334200516</t>
  </si>
  <si>
    <t>张诗晗</t>
  </si>
  <si>
    <t>20225477303</t>
  </si>
  <si>
    <t>陈铎</t>
  </si>
  <si>
    <t>20215488731</t>
  </si>
  <si>
    <t>王小爽</t>
  </si>
  <si>
    <t>20215183105</t>
  </si>
  <si>
    <t>林姝情</t>
  </si>
  <si>
    <t>20225111107</t>
  </si>
  <si>
    <t>李洵峰</t>
  </si>
  <si>
    <t>20205111510</t>
  </si>
  <si>
    <t>王之一</t>
  </si>
  <si>
    <t>20195367706</t>
  </si>
  <si>
    <t>王卓仪</t>
  </si>
  <si>
    <t>20213380217</t>
  </si>
  <si>
    <t>徐晓倩</t>
  </si>
  <si>
    <t>20225436702</t>
  </si>
  <si>
    <t>于金冉</t>
  </si>
  <si>
    <t>20223441610</t>
  </si>
  <si>
    <t>李梦蕊</t>
  </si>
  <si>
    <t>20215449209</t>
  </si>
  <si>
    <t>李智垚</t>
  </si>
  <si>
    <t>20213380116</t>
  </si>
  <si>
    <t>刘科学</t>
  </si>
  <si>
    <t>202352610024</t>
  </si>
  <si>
    <t>李增光</t>
  </si>
  <si>
    <t>202354307635</t>
  </si>
  <si>
    <t>温和</t>
  </si>
  <si>
    <t>20225183607</t>
  </si>
  <si>
    <t>郝玉婷</t>
  </si>
  <si>
    <t>20226127708</t>
  </si>
  <si>
    <t>黄歌霖</t>
  </si>
  <si>
    <t>20225111307</t>
  </si>
  <si>
    <t>王一戈</t>
  </si>
  <si>
    <t>20205111609</t>
  </si>
  <si>
    <t>娄鸣</t>
  </si>
  <si>
    <t>202351100804</t>
  </si>
  <si>
    <t>韩冰瑜</t>
  </si>
  <si>
    <t>202352811902</t>
  </si>
  <si>
    <t>常济卿</t>
  </si>
  <si>
    <t>20215500240</t>
  </si>
  <si>
    <t>宗咏春</t>
  </si>
  <si>
    <t>20215476901</t>
  </si>
  <si>
    <t>王天赐</t>
  </si>
  <si>
    <t>202351100613</t>
  </si>
  <si>
    <t>侯东亮</t>
  </si>
  <si>
    <t>20215183419</t>
  </si>
  <si>
    <t>吴明洁</t>
  </si>
  <si>
    <t>20215436539</t>
  </si>
  <si>
    <t>石丽媛</t>
  </si>
  <si>
    <t>20225467109</t>
  </si>
  <si>
    <t>王勤勤</t>
  </si>
  <si>
    <t>20225269113</t>
  </si>
  <si>
    <t>毛慧如</t>
  </si>
  <si>
    <t>20223441306</t>
  </si>
  <si>
    <t>周蕾</t>
  </si>
  <si>
    <t>20223400701</t>
  </si>
  <si>
    <t>司马金文</t>
  </si>
  <si>
    <t>202351100417</t>
  </si>
  <si>
    <t>姜子豪</t>
  </si>
  <si>
    <t>20215183618</t>
  </si>
  <si>
    <t>宋烨</t>
  </si>
  <si>
    <t>20225110905</t>
  </si>
  <si>
    <t>杨惠晴</t>
  </si>
  <si>
    <t>20215135901</t>
  </si>
  <si>
    <t>郭家汛</t>
  </si>
  <si>
    <t>20225183409</t>
  </si>
  <si>
    <t>李若菡</t>
  </si>
  <si>
    <t>20225183109</t>
  </si>
  <si>
    <t>胡金玉</t>
  </si>
  <si>
    <t>20215136005</t>
  </si>
  <si>
    <t>郭帅</t>
  </si>
  <si>
    <t>20215216421</t>
  </si>
  <si>
    <t>张木杰</t>
  </si>
  <si>
    <t>202353312718</t>
  </si>
  <si>
    <t>邢淑敏</t>
  </si>
  <si>
    <t>20225436909</t>
  </si>
  <si>
    <t>赵春艳</t>
  </si>
  <si>
    <t>20215466715</t>
  </si>
  <si>
    <t>付楷翔</t>
  </si>
  <si>
    <t>20225183320</t>
  </si>
  <si>
    <t>梁宸</t>
  </si>
  <si>
    <t>202351100617</t>
  </si>
  <si>
    <t>石然</t>
  </si>
  <si>
    <t>20215165305</t>
  </si>
  <si>
    <t>王志红</t>
  </si>
  <si>
    <t>202352610014</t>
  </si>
  <si>
    <t>张顺顺</t>
  </si>
  <si>
    <t>20225269124</t>
  </si>
  <si>
    <t>薄可臻</t>
  </si>
  <si>
    <t>202351100706</t>
  </si>
  <si>
    <t>王婷婷</t>
  </si>
  <si>
    <t>20215136211</t>
  </si>
  <si>
    <t>郭炎鑫</t>
  </si>
  <si>
    <t>20215330126</t>
  </si>
  <si>
    <t>王润琪</t>
  </si>
  <si>
    <t>20223380110</t>
  </si>
  <si>
    <t>左航宇</t>
  </si>
  <si>
    <t>202351100122</t>
  </si>
  <si>
    <t>李怡霖</t>
  </si>
  <si>
    <t>202351100403</t>
  </si>
  <si>
    <t>孟凡翔</t>
  </si>
  <si>
    <t>202351100818</t>
  </si>
  <si>
    <t>张乐</t>
  </si>
  <si>
    <t>20225477227</t>
  </si>
  <si>
    <t>夏迎利</t>
  </si>
  <si>
    <t>20223441322</t>
  </si>
  <si>
    <t>刘姝彤</t>
  </si>
  <si>
    <t>20215136009</t>
  </si>
  <si>
    <t>王寒淼</t>
  </si>
  <si>
    <t>20195419426</t>
  </si>
  <si>
    <t>陈仕迅</t>
  </si>
  <si>
    <t>20225111126</t>
  </si>
  <si>
    <t>刘超凡</t>
  </si>
  <si>
    <t>20225111406</t>
  </si>
  <si>
    <t>尚鹭一</t>
  </si>
  <si>
    <t>20215183202</t>
  </si>
  <si>
    <t>王怡杰</t>
  </si>
  <si>
    <t>202334100319</t>
  </si>
  <si>
    <t>贾梦荷</t>
  </si>
  <si>
    <t>202354607703</t>
  </si>
  <si>
    <t>魏琳琳</t>
  </si>
  <si>
    <t>202354307418</t>
  </si>
  <si>
    <t>梁秋颂</t>
  </si>
  <si>
    <t>20225436717</t>
  </si>
  <si>
    <t>姚银</t>
  </si>
  <si>
    <t>20225436617</t>
  </si>
  <si>
    <t>张亚晴</t>
  </si>
  <si>
    <t>20215136109</t>
  </si>
  <si>
    <t>李梓萌</t>
  </si>
  <si>
    <t>202353212403</t>
  </si>
  <si>
    <t>魏莱</t>
  </si>
  <si>
    <t>202351100323</t>
  </si>
  <si>
    <t>刘丹苹</t>
  </si>
  <si>
    <t>202353212509</t>
  </si>
  <si>
    <t>李佳颖</t>
  </si>
  <si>
    <t>202351100502</t>
  </si>
  <si>
    <t>阴鑫洁</t>
  </si>
  <si>
    <t>202353212110</t>
  </si>
  <si>
    <t>郑一梦</t>
  </si>
  <si>
    <t>202353312914</t>
  </si>
  <si>
    <t>张琪</t>
  </si>
  <si>
    <t>202355013007</t>
  </si>
  <si>
    <t>高晨航</t>
  </si>
  <si>
    <t>20225183130</t>
  </si>
  <si>
    <t>刘馨怡</t>
  </si>
  <si>
    <t>202352811905</t>
  </si>
  <si>
    <t>张佳旭</t>
  </si>
  <si>
    <t>202354307327</t>
  </si>
  <si>
    <t>王心怡</t>
  </si>
  <si>
    <t>202352811412</t>
  </si>
  <si>
    <t>张新旭</t>
  </si>
  <si>
    <t>202352107131</t>
  </si>
  <si>
    <t>岳劲铎</t>
  </si>
  <si>
    <t>202352811934</t>
  </si>
  <si>
    <t>宋义胜</t>
  </si>
  <si>
    <t>20215183719</t>
  </si>
  <si>
    <t>朱云亮</t>
  </si>
  <si>
    <t>202333800122</t>
  </si>
  <si>
    <t>邹蕾</t>
  </si>
  <si>
    <t>202353212305</t>
  </si>
  <si>
    <t>梁宿蕾</t>
  </si>
  <si>
    <t>202351100105</t>
  </si>
  <si>
    <t>刘一鹏</t>
  </si>
  <si>
    <t>202351100721</t>
  </si>
  <si>
    <t>于欢欢</t>
  </si>
  <si>
    <t>202354708004</t>
  </si>
  <si>
    <t>杨晴</t>
  </si>
  <si>
    <t>202352107102</t>
  </si>
  <si>
    <t>曹钰博</t>
  </si>
  <si>
    <t>202351100206</t>
  </si>
  <si>
    <t>李晶</t>
  </si>
  <si>
    <t>20225183704</t>
  </si>
  <si>
    <t>李瑞琦</t>
  </si>
  <si>
    <t>202353212005</t>
  </si>
  <si>
    <t>徐思远</t>
  </si>
  <si>
    <t>202351100203</t>
  </si>
  <si>
    <t>刘思彤</t>
  </si>
  <si>
    <t>202354307308</t>
  </si>
  <si>
    <t>于思雨</t>
  </si>
  <si>
    <t>202352107204</t>
  </si>
  <si>
    <t>肖梦婷</t>
  </si>
  <si>
    <t>202354307517</t>
  </si>
  <si>
    <t>李瑞洁</t>
  </si>
  <si>
    <t>20225216510</t>
  </si>
  <si>
    <t>学生组织</t>
  </si>
  <si>
    <t>李康琦</t>
  </si>
  <si>
    <t>20225467032</t>
  </si>
  <si>
    <t>李飞</t>
  </si>
  <si>
    <t>20225467022</t>
  </si>
  <si>
    <t>张姗</t>
  </si>
  <si>
    <t>20215449103</t>
  </si>
  <si>
    <t>王鹏飞</t>
  </si>
  <si>
    <t>20215477034</t>
  </si>
  <si>
    <t>赵琳燕</t>
  </si>
  <si>
    <t>20225183418</t>
  </si>
  <si>
    <t>弓金江</t>
  </si>
  <si>
    <t>20215466816</t>
  </si>
  <si>
    <t>张艺凡</t>
  </si>
  <si>
    <t>20225183308</t>
  </si>
  <si>
    <t>卢雨佳</t>
  </si>
  <si>
    <t>20225183212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</si>
</sst>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Font="1" applyFill="1" applyBorder="1" applyAlignment="1"/>
    <xf numFmtId="49" fontId="0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2"/>
  <sheetViews>
    <sheetView tabSelected="1" topLeftCell="B1" workbookViewId="0">
      <selection activeCell="I172" sqref="I172"/>
    </sheetView>
  </sheetViews>
  <sheetFormatPr defaultColWidth="8.89380530973451" defaultRowHeight="13.5" outlineLevelCol="6"/>
  <cols>
    <col min="1" max="1" width="8.89380530973451" hidden="1" customWidth="1"/>
    <col min="2" max="2" width="14.1061946902655" customWidth="1"/>
    <col min="3" max="3" width="14.1061946902655" hidden="1" customWidth="1"/>
    <col min="4" max="4" width="14.5398230088496" customWidth="1"/>
    <col min="5" max="5" width="11.8938053097345" customWidth="1"/>
    <col min="7" max="7" width="19.7522123893805" customWidth="1"/>
  </cols>
  <sheetData>
    <row r="1" spans="1:7">
      <c r="A1" s="1" t="s">
        <v>0</v>
      </c>
      <c r="B1" s="1" t="s">
        <v>0</v>
      </c>
      <c r="C1" s="1" t="s">
        <v>1</v>
      </c>
      <c r="D1" s="1" t="s">
        <v>1</v>
      </c>
      <c r="E1" s="1" t="s">
        <v>2</v>
      </c>
      <c r="F1" s="2" t="s">
        <v>3</v>
      </c>
      <c r="G1" s="3"/>
    </row>
    <row r="2" spans="1:7">
      <c r="A2" s="1" t="s">
        <v>4</v>
      </c>
      <c r="B2" s="1" t="str">
        <f>REPLACE(A2,2,1,"*")</f>
        <v>张*琳</v>
      </c>
      <c r="C2" s="1" t="s">
        <v>5</v>
      </c>
      <c r="D2" s="1" t="str">
        <f>REPLACE(C2,8,2,"**")</f>
        <v>2021518**03</v>
      </c>
      <c r="E2" s="1" t="s">
        <v>6</v>
      </c>
      <c r="F2" s="4">
        <v>88.5</v>
      </c>
      <c r="G2" s="3"/>
    </row>
    <row r="3" spans="1:7">
      <c r="A3" s="1" t="s">
        <v>7</v>
      </c>
      <c r="B3" s="1" t="str">
        <f t="shared" ref="B3:B34" si="0">REPLACE(A3,2,1,"*")</f>
        <v>朱*</v>
      </c>
      <c r="C3" s="1" t="s">
        <v>8</v>
      </c>
      <c r="D3" s="1" t="str">
        <f t="shared" ref="D3:D34" si="1">REPLACE(C3,8,2,"**")</f>
        <v>2021518**06</v>
      </c>
      <c r="E3" s="1" t="s">
        <v>6</v>
      </c>
      <c r="F3" s="2">
        <v>86.5</v>
      </c>
      <c r="G3" s="3"/>
    </row>
    <row r="4" spans="1:7">
      <c r="A4" s="1" t="s">
        <v>9</v>
      </c>
      <c r="B4" s="1" t="str">
        <f t="shared" si="0"/>
        <v>桑*柯</v>
      </c>
      <c r="C4" s="1" t="s">
        <v>10</v>
      </c>
      <c r="D4" s="1" t="str">
        <f t="shared" si="1"/>
        <v>2021526**11</v>
      </c>
      <c r="E4" s="1" t="s">
        <v>6</v>
      </c>
      <c r="F4" s="2">
        <v>86.5</v>
      </c>
      <c r="G4" s="3"/>
    </row>
    <row r="5" spans="1:7">
      <c r="A5" s="1" t="s">
        <v>11</v>
      </c>
      <c r="B5" s="1" t="str">
        <f t="shared" si="0"/>
        <v>张*</v>
      </c>
      <c r="C5" s="1" t="s">
        <v>12</v>
      </c>
      <c r="D5" s="1" t="str">
        <f t="shared" si="1"/>
        <v>2021544**04</v>
      </c>
      <c r="E5" s="1" t="s">
        <v>6</v>
      </c>
      <c r="F5" s="4">
        <v>86</v>
      </c>
      <c r="G5" s="3"/>
    </row>
    <row r="6" spans="1:7">
      <c r="A6" s="1" t="s">
        <v>13</v>
      </c>
      <c r="B6" s="1" t="str">
        <f t="shared" si="0"/>
        <v>杨*丹</v>
      </c>
      <c r="C6" s="1" t="s">
        <v>14</v>
      </c>
      <c r="D6" s="1" t="str">
        <f t="shared" si="1"/>
        <v>2022518**14</v>
      </c>
      <c r="E6" s="1" t="s">
        <v>6</v>
      </c>
      <c r="F6" s="4">
        <v>86</v>
      </c>
      <c r="G6" s="3"/>
    </row>
    <row r="7" spans="1:7">
      <c r="A7" s="1" t="s">
        <v>15</v>
      </c>
      <c r="B7" s="1" t="str">
        <f t="shared" si="0"/>
        <v>杨*涵</v>
      </c>
      <c r="C7" s="1" t="s">
        <v>16</v>
      </c>
      <c r="D7" s="1" t="str">
        <f>REPLACE(C7,8,3,"***")</f>
        <v>2023532***29</v>
      </c>
      <c r="E7" s="1" t="s">
        <v>6</v>
      </c>
      <c r="F7" s="2">
        <v>86</v>
      </c>
      <c r="G7" s="3"/>
    </row>
    <row r="8" spans="1:7">
      <c r="A8" s="1" t="s">
        <v>17</v>
      </c>
      <c r="B8" s="1" t="str">
        <f t="shared" si="0"/>
        <v>薛*宸</v>
      </c>
      <c r="C8" s="1" t="s">
        <v>18</v>
      </c>
      <c r="D8" s="1" t="str">
        <f t="shared" si="1"/>
        <v>2022543**28</v>
      </c>
      <c r="E8" s="1" t="s">
        <v>6</v>
      </c>
      <c r="F8" s="2">
        <v>86</v>
      </c>
      <c r="G8" s="3"/>
    </row>
    <row r="9" spans="1:7">
      <c r="A9" s="1" t="s">
        <v>19</v>
      </c>
      <c r="B9" s="1" t="str">
        <f t="shared" si="0"/>
        <v>余*玲</v>
      </c>
      <c r="C9" s="1" t="s">
        <v>20</v>
      </c>
      <c r="D9" s="1" t="str">
        <f t="shared" si="1"/>
        <v>2022518**11</v>
      </c>
      <c r="E9" s="1" t="s">
        <v>6</v>
      </c>
      <c r="F9" s="4">
        <v>85.5</v>
      </c>
      <c r="G9" s="3"/>
    </row>
    <row r="10" spans="1:7">
      <c r="A10" s="1" t="s">
        <v>21</v>
      </c>
      <c r="B10" s="1" t="str">
        <f t="shared" si="0"/>
        <v>李*</v>
      </c>
      <c r="C10" s="1" t="s">
        <v>22</v>
      </c>
      <c r="D10" s="1" t="str">
        <f t="shared" si="1"/>
        <v>2021526**16</v>
      </c>
      <c r="E10" s="1" t="s">
        <v>6</v>
      </c>
      <c r="F10" s="2">
        <v>85.5</v>
      </c>
      <c r="G10" s="3"/>
    </row>
    <row r="11" spans="1:7">
      <c r="A11" s="1" t="s">
        <v>23</v>
      </c>
      <c r="B11" s="1" t="str">
        <f t="shared" si="0"/>
        <v>刘*</v>
      </c>
      <c r="C11" s="1" t="s">
        <v>24</v>
      </c>
      <c r="D11" s="1" t="str">
        <f t="shared" si="1"/>
        <v>2022546**10</v>
      </c>
      <c r="E11" s="1" t="s">
        <v>6</v>
      </c>
      <c r="F11" s="4">
        <v>85</v>
      </c>
      <c r="G11" s="3"/>
    </row>
    <row r="12" spans="1:7">
      <c r="A12" s="1" t="s">
        <v>25</v>
      </c>
      <c r="B12" s="1" t="str">
        <f t="shared" si="0"/>
        <v>赵*炎</v>
      </c>
      <c r="C12" s="1" t="s">
        <v>26</v>
      </c>
      <c r="D12" s="1" t="str">
        <f t="shared" si="1"/>
        <v>2021532**31</v>
      </c>
      <c r="E12" s="1" t="s">
        <v>6</v>
      </c>
      <c r="F12" s="4">
        <v>84.5</v>
      </c>
      <c r="G12" s="3"/>
    </row>
    <row r="13" spans="1:7">
      <c r="A13" s="1" t="s">
        <v>27</v>
      </c>
      <c r="B13" s="1" t="str">
        <f t="shared" si="0"/>
        <v>宋*原</v>
      </c>
      <c r="C13" s="1" t="s">
        <v>28</v>
      </c>
      <c r="D13" s="1" t="str">
        <f>REPLACE(C13,8,3,"**")</f>
        <v>2023618**23</v>
      </c>
      <c r="E13" s="1" t="s">
        <v>6</v>
      </c>
      <c r="F13" s="4">
        <v>84.5</v>
      </c>
      <c r="G13" s="3"/>
    </row>
    <row r="14" spans="1:7">
      <c r="A14" s="1" t="s">
        <v>29</v>
      </c>
      <c r="B14" s="1" t="str">
        <f t="shared" si="0"/>
        <v>李*</v>
      </c>
      <c r="C14" s="1" t="s">
        <v>30</v>
      </c>
      <c r="D14" s="1" t="str">
        <f>REPLACE(C14,8,2,"***")</f>
        <v>2021518***02</v>
      </c>
      <c r="E14" s="1" t="s">
        <v>6</v>
      </c>
      <c r="F14" s="2">
        <v>84</v>
      </c>
      <c r="G14" s="3"/>
    </row>
    <row r="15" spans="1:7">
      <c r="A15" s="1" t="s">
        <v>31</v>
      </c>
      <c r="B15" s="1" t="str">
        <f t="shared" si="0"/>
        <v>李*琪</v>
      </c>
      <c r="C15" s="1" t="s">
        <v>32</v>
      </c>
      <c r="D15" s="1" t="str">
        <f t="shared" si="1"/>
        <v>2019523**37</v>
      </c>
      <c r="E15" s="1" t="s">
        <v>6</v>
      </c>
      <c r="F15" s="4">
        <v>83.5</v>
      </c>
      <c r="G15" s="3"/>
    </row>
    <row r="16" spans="1:7">
      <c r="A16" s="1" t="s">
        <v>33</v>
      </c>
      <c r="B16" s="1" t="str">
        <f t="shared" si="0"/>
        <v>贾*</v>
      </c>
      <c r="C16" s="1" t="s">
        <v>34</v>
      </c>
      <c r="D16" s="1" t="str">
        <f t="shared" si="1"/>
        <v>2019532**27</v>
      </c>
      <c r="E16" s="1" t="s">
        <v>6</v>
      </c>
      <c r="F16" s="4">
        <v>83.5</v>
      </c>
      <c r="G16" s="3"/>
    </row>
    <row r="17" spans="1:7">
      <c r="A17" s="1" t="s">
        <v>35</v>
      </c>
      <c r="B17" s="1" t="str">
        <f t="shared" si="0"/>
        <v>李*雪</v>
      </c>
      <c r="C17" s="1" t="s">
        <v>36</v>
      </c>
      <c r="D17" s="1" t="str">
        <f t="shared" si="1"/>
        <v>2022511**01</v>
      </c>
      <c r="E17" s="1" t="s">
        <v>6</v>
      </c>
      <c r="F17" s="4">
        <v>83.5</v>
      </c>
      <c r="G17" s="3"/>
    </row>
    <row r="18" spans="1:7">
      <c r="A18" s="1" t="s">
        <v>37</v>
      </c>
      <c r="B18" s="1" t="str">
        <f t="shared" si="0"/>
        <v>高*</v>
      </c>
      <c r="C18" s="1" t="s">
        <v>38</v>
      </c>
      <c r="D18" s="1" t="str">
        <f t="shared" si="1"/>
        <v>2021546**17</v>
      </c>
      <c r="E18" s="1" t="s">
        <v>6</v>
      </c>
      <c r="F18" s="4">
        <v>83.5</v>
      </c>
      <c r="G18" s="3"/>
    </row>
    <row r="19" spans="1:7">
      <c r="A19" s="1" t="s">
        <v>39</v>
      </c>
      <c r="B19" s="1" t="str">
        <f t="shared" si="0"/>
        <v>吴*雨</v>
      </c>
      <c r="C19" s="1" t="s">
        <v>40</v>
      </c>
      <c r="D19" s="1" t="str">
        <f t="shared" si="1"/>
        <v>2021516**26</v>
      </c>
      <c r="E19" s="1" t="s">
        <v>6</v>
      </c>
      <c r="F19" s="4">
        <v>83.5</v>
      </c>
      <c r="G19" s="3"/>
    </row>
    <row r="20" spans="1:7">
      <c r="A20" s="1" t="s">
        <v>41</v>
      </c>
      <c r="B20" s="1" t="str">
        <f t="shared" si="0"/>
        <v>申*飞</v>
      </c>
      <c r="C20" s="1" t="s">
        <v>42</v>
      </c>
      <c r="D20" s="1" t="str">
        <f t="shared" si="1"/>
        <v>2021532**04</v>
      </c>
      <c r="E20" s="1" t="s">
        <v>6</v>
      </c>
      <c r="F20" s="4">
        <v>83</v>
      </c>
      <c r="G20" s="3"/>
    </row>
    <row r="21" spans="1:7">
      <c r="A21" s="1" t="s">
        <v>43</v>
      </c>
      <c r="B21" s="1" t="str">
        <f t="shared" si="0"/>
        <v>罗*国</v>
      </c>
      <c r="C21" s="1" t="s">
        <v>44</v>
      </c>
      <c r="D21" s="1" t="str">
        <f t="shared" si="1"/>
        <v>2020511**21</v>
      </c>
      <c r="E21" s="1" t="s">
        <v>6</v>
      </c>
      <c r="F21" s="4">
        <v>83</v>
      </c>
      <c r="G21" s="3"/>
    </row>
    <row r="22" spans="1:7">
      <c r="A22" s="1" t="s">
        <v>45</v>
      </c>
      <c r="B22" s="1" t="str">
        <f t="shared" si="0"/>
        <v>邱*</v>
      </c>
      <c r="C22" s="1" t="s">
        <v>46</v>
      </c>
      <c r="D22" s="1" t="str">
        <f t="shared" si="1"/>
        <v>2021533**08</v>
      </c>
      <c r="E22" s="1" t="s">
        <v>6</v>
      </c>
      <c r="F22" s="4">
        <v>82.5</v>
      </c>
      <c r="G22" s="3"/>
    </row>
    <row r="23" spans="1:7">
      <c r="A23" s="1" t="s">
        <v>47</v>
      </c>
      <c r="B23" s="1" t="str">
        <f t="shared" si="0"/>
        <v>张*文</v>
      </c>
      <c r="C23" s="1" t="s">
        <v>48</v>
      </c>
      <c r="D23" s="1" t="str">
        <f>REPLACE(C23,8,3,"***")</f>
        <v>2023533***01</v>
      </c>
      <c r="E23" s="1" t="s">
        <v>6</v>
      </c>
      <c r="F23" s="4">
        <v>82.5</v>
      </c>
      <c r="G23" s="3"/>
    </row>
    <row r="24" spans="1:7">
      <c r="A24" s="1" t="s">
        <v>49</v>
      </c>
      <c r="B24" s="1" t="str">
        <f t="shared" si="0"/>
        <v>叶*茂</v>
      </c>
      <c r="C24" s="1" t="s">
        <v>50</v>
      </c>
      <c r="D24" s="1" t="str">
        <f t="shared" si="1"/>
        <v>2022547**22</v>
      </c>
      <c r="E24" s="1" t="s">
        <v>6</v>
      </c>
      <c r="F24" s="4">
        <v>82.5</v>
      </c>
      <c r="G24" s="3"/>
    </row>
    <row r="25" spans="1:7">
      <c r="A25" s="1" t="s">
        <v>51</v>
      </c>
      <c r="B25" s="1" t="str">
        <f t="shared" si="0"/>
        <v>李*梦</v>
      </c>
      <c r="C25" s="1" t="s">
        <v>52</v>
      </c>
      <c r="D25" s="1" t="str">
        <f t="shared" si="1"/>
        <v>2022518**19</v>
      </c>
      <c r="E25" s="1" t="s">
        <v>6</v>
      </c>
      <c r="F25" s="4">
        <v>82.5</v>
      </c>
      <c r="G25" s="3"/>
    </row>
    <row r="26" spans="1:7">
      <c r="A26" s="1" t="s">
        <v>53</v>
      </c>
      <c r="B26" s="1" t="str">
        <f t="shared" si="0"/>
        <v>王*雨</v>
      </c>
      <c r="C26" s="1" t="s">
        <v>54</v>
      </c>
      <c r="D26" s="1" t="str">
        <f t="shared" si="1"/>
        <v>2022521**13</v>
      </c>
      <c r="E26" s="1" t="s">
        <v>6</v>
      </c>
      <c r="F26" s="4">
        <v>82.5</v>
      </c>
      <c r="G26" s="3"/>
    </row>
    <row r="27" spans="1:7">
      <c r="A27" s="1" t="s">
        <v>55</v>
      </c>
      <c r="B27" s="1" t="str">
        <f t="shared" si="0"/>
        <v>谢*琪</v>
      </c>
      <c r="C27" s="1" t="s">
        <v>56</v>
      </c>
      <c r="D27" s="1" t="str">
        <f t="shared" si="1"/>
        <v>2022511**10</v>
      </c>
      <c r="E27" s="1" t="s">
        <v>6</v>
      </c>
      <c r="F27" s="4">
        <v>82.5</v>
      </c>
      <c r="G27" s="3"/>
    </row>
    <row r="28" spans="1:7">
      <c r="A28" s="1" t="s">
        <v>57</v>
      </c>
      <c r="B28" s="1" t="str">
        <f t="shared" si="0"/>
        <v>丁*萱</v>
      </c>
      <c r="C28" s="1" t="s">
        <v>58</v>
      </c>
      <c r="D28" s="1" t="str">
        <f>REPLACE(C28,8,3,"***")</f>
        <v>2023511***16</v>
      </c>
      <c r="E28" s="1" t="s">
        <v>6</v>
      </c>
      <c r="F28" s="4">
        <v>82.5</v>
      </c>
      <c r="G28" s="3"/>
    </row>
    <row r="29" spans="1:7">
      <c r="A29" s="1" t="s">
        <v>59</v>
      </c>
      <c r="B29" s="1" t="str">
        <f t="shared" si="0"/>
        <v>王*</v>
      </c>
      <c r="C29" s="1" t="s">
        <v>60</v>
      </c>
      <c r="D29" s="1" t="str">
        <f t="shared" si="1"/>
        <v>2022338**04</v>
      </c>
      <c r="E29" s="1" t="s">
        <v>6</v>
      </c>
      <c r="F29" s="2">
        <v>82.5</v>
      </c>
      <c r="G29" s="3"/>
    </row>
    <row r="30" spans="1:7">
      <c r="A30" s="1" t="s">
        <v>61</v>
      </c>
      <c r="B30" s="1" t="str">
        <f t="shared" si="0"/>
        <v>于*</v>
      </c>
      <c r="C30" s="1" t="s">
        <v>62</v>
      </c>
      <c r="D30" s="1" t="str">
        <f t="shared" si="1"/>
        <v>2019528**24</v>
      </c>
      <c r="E30" s="1" t="s">
        <v>6</v>
      </c>
      <c r="F30" s="2">
        <v>82.5</v>
      </c>
      <c r="G30" s="3"/>
    </row>
    <row r="31" spans="1:7">
      <c r="A31" s="1" t="s">
        <v>63</v>
      </c>
      <c r="B31" s="1" t="str">
        <f t="shared" si="0"/>
        <v>林*辉</v>
      </c>
      <c r="C31" s="1" t="s">
        <v>64</v>
      </c>
      <c r="D31" s="1" t="str">
        <f t="shared" si="1"/>
        <v>2021543**26</v>
      </c>
      <c r="E31" s="1" t="s">
        <v>6</v>
      </c>
      <c r="F31" s="4">
        <v>82</v>
      </c>
      <c r="G31" s="3"/>
    </row>
    <row r="32" spans="1:7">
      <c r="A32" s="1" t="s">
        <v>65</v>
      </c>
      <c r="B32" s="1" t="str">
        <f t="shared" si="0"/>
        <v>栗*阳</v>
      </c>
      <c r="C32" s="1" t="s">
        <v>66</v>
      </c>
      <c r="D32" s="1" t="str">
        <f>REPLACE(C32,8,3,"***")</f>
        <v>2023623***04</v>
      </c>
      <c r="E32" s="1" t="s">
        <v>6</v>
      </c>
      <c r="F32" s="4">
        <v>82</v>
      </c>
      <c r="G32" s="3"/>
    </row>
    <row r="33" spans="1:7">
      <c r="A33" s="1" t="s">
        <v>67</v>
      </c>
      <c r="B33" s="1" t="str">
        <f t="shared" si="0"/>
        <v>王*涵</v>
      </c>
      <c r="C33" s="1" t="s">
        <v>68</v>
      </c>
      <c r="D33" s="1" t="str">
        <f t="shared" si="1"/>
        <v>2021513**10</v>
      </c>
      <c r="E33" s="1" t="s">
        <v>6</v>
      </c>
      <c r="F33" s="2">
        <v>82</v>
      </c>
      <c r="G33" s="3"/>
    </row>
    <row r="34" spans="1:7">
      <c r="A34" s="1" t="s">
        <v>69</v>
      </c>
      <c r="B34" s="1" t="str">
        <f t="shared" si="0"/>
        <v>付*杰</v>
      </c>
      <c r="C34" s="1" t="s">
        <v>70</v>
      </c>
      <c r="D34" s="1" t="str">
        <f t="shared" si="1"/>
        <v>2021526**10</v>
      </c>
      <c r="E34" s="1" t="s">
        <v>6</v>
      </c>
      <c r="F34" s="2">
        <v>82</v>
      </c>
      <c r="G34" s="3"/>
    </row>
    <row r="35" spans="1:7">
      <c r="A35" s="1" t="s">
        <v>71</v>
      </c>
      <c r="B35" s="1" t="str">
        <f t="shared" ref="B35:B66" si="2">REPLACE(A35,2,1,"*")</f>
        <v>周*洋</v>
      </c>
      <c r="C35" s="1" t="s">
        <v>72</v>
      </c>
      <c r="D35" s="1" t="str">
        <f>REPLACE(C35,8,3,"***")</f>
        <v>2023521***19</v>
      </c>
      <c r="E35" s="1" t="s">
        <v>6</v>
      </c>
      <c r="F35" s="2">
        <v>82</v>
      </c>
      <c r="G35" s="3"/>
    </row>
    <row r="36" spans="1:7">
      <c r="A36" s="1" t="s">
        <v>73</v>
      </c>
      <c r="B36" s="1" t="str">
        <f t="shared" si="2"/>
        <v>蒋*佳</v>
      </c>
      <c r="C36" s="1" t="s">
        <v>74</v>
      </c>
      <c r="D36" s="1" t="str">
        <f>REPLACE(C36,8,3,"***")</f>
        <v>2023546***01</v>
      </c>
      <c r="E36" s="1" t="s">
        <v>6</v>
      </c>
      <c r="F36" s="2">
        <v>82</v>
      </c>
      <c r="G36" s="3"/>
    </row>
    <row r="37" spans="1:7">
      <c r="A37" s="1" t="s">
        <v>75</v>
      </c>
      <c r="B37" s="1" t="str">
        <f t="shared" si="2"/>
        <v>郭*修</v>
      </c>
      <c r="C37" s="1" t="s">
        <v>76</v>
      </c>
      <c r="D37" s="1" t="str">
        <f t="shared" ref="D35:D66" si="3">REPLACE(C37,8,2,"**")</f>
        <v>2022511**05</v>
      </c>
      <c r="E37" s="1" t="s">
        <v>6</v>
      </c>
      <c r="F37" s="4">
        <v>81.5</v>
      </c>
      <c r="G37" s="3"/>
    </row>
    <row r="38" spans="1:7">
      <c r="A38" s="1" t="s">
        <v>77</v>
      </c>
      <c r="B38" s="1" t="str">
        <f t="shared" si="2"/>
        <v>申*妍</v>
      </c>
      <c r="C38" s="1" t="s">
        <v>78</v>
      </c>
      <c r="D38" s="1" t="str">
        <f>REPLACE(C38,8,3,"***")</f>
        <v>2023528***05</v>
      </c>
      <c r="E38" s="1" t="s">
        <v>6</v>
      </c>
      <c r="F38" s="4">
        <v>81.5</v>
      </c>
      <c r="G38" s="3"/>
    </row>
    <row r="39" spans="1:7">
      <c r="A39" s="1" t="s">
        <v>79</v>
      </c>
      <c r="B39" s="1" t="str">
        <f t="shared" si="2"/>
        <v>黄*辉</v>
      </c>
      <c r="C39" s="1" t="s">
        <v>80</v>
      </c>
      <c r="D39" s="1" t="str">
        <f t="shared" si="3"/>
        <v>2021513**20</v>
      </c>
      <c r="E39" s="1" t="s">
        <v>6</v>
      </c>
      <c r="F39" s="4">
        <v>81.5</v>
      </c>
      <c r="G39" s="3"/>
    </row>
    <row r="40" spans="1:7">
      <c r="A40" s="1" t="s">
        <v>81</v>
      </c>
      <c r="B40" s="1" t="str">
        <f t="shared" si="2"/>
        <v>杨*桢</v>
      </c>
      <c r="C40" s="1" t="s">
        <v>82</v>
      </c>
      <c r="D40" s="1" t="str">
        <f t="shared" si="3"/>
        <v>2020511**08</v>
      </c>
      <c r="E40" s="1" t="s">
        <v>6</v>
      </c>
      <c r="F40" s="4">
        <v>81.5</v>
      </c>
      <c r="G40" s="3"/>
    </row>
    <row r="41" spans="1:7">
      <c r="A41" s="1" t="s">
        <v>83</v>
      </c>
      <c r="B41" s="1" t="str">
        <f t="shared" si="2"/>
        <v>李*</v>
      </c>
      <c r="C41" s="1" t="s">
        <v>84</v>
      </c>
      <c r="D41" s="1" t="str">
        <f t="shared" si="3"/>
        <v>2020511**07</v>
      </c>
      <c r="E41" s="1" t="s">
        <v>6</v>
      </c>
      <c r="F41" s="4">
        <v>81.5</v>
      </c>
      <c r="G41" s="3"/>
    </row>
    <row r="42" spans="1:7">
      <c r="A42" s="1" t="s">
        <v>85</v>
      </c>
      <c r="B42" s="1" t="str">
        <f t="shared" si="2"/>
        <v>陈*健</v>
      </c>
      <c r="C42" s="1" t="s">
        <v>86</v>
      </c>
      <c r="D42" s="1" t="str">
        <f>REPLACE(C42,8,3,"***")</f>
        <v>2023528***29</v>
      </c>
      <c r="E42" s="1" t="s">
        <v>6</v>
      </c>
      <c r="F42" s="2">
        <v>81.5</v>
      </c>
      <c r="G42" s="3"/>
    </row>
    <row r="43" spans="1:7">
      <c r="A43" s="1" t="s">
        <v>87</v>
      </c>
      <c r="B43" s="1" t="str">
        <f t="shared" si="2"/>
        <v>彭*钰</v>
      </c>
      <c r="C43" s="1" t="s">
        <v>88</v>
      </c>
      <c r="D43" s="1" t="str">
        <f>REPLACE(C43,8,3,"***")</f>
        <v>2023526***12</v>
      </c>
      <c r="E43" s="1" t="s">
        <v>6</v>
      </c>
      <c r="F43" s="4">
        <v>81</v>
      </c>
      <c r="G43" s="3"/>
    </row>
    <row r="44" spans="1:7">
      <c r="A44" s="1" t="s">
        <v>89</v>
      </c>
      <c r="B44" s="1" t="str">
        <f t="shared" si="2"/>
        <v>杨*</v>
      </c>
      <c r="C44" s="1" t="s">
        <v>90</v>
      </c>
      <c r="D44" s="1" t="str">
        <f t="shared" si="3"/>
        <v>2021518**18</v>
      </c>
      <c r="E44" s="1" t="s">
        <v>6</v>
      </c>
      <c r="F44" s="4">
        <v>81</v>
      </c>
      <c r="G44" s="3"/>
    </row>
    <row r="45" spans="1:7">
      <c r="A45" s="1" t="s">
        <v>91</v>
      </c>
      <c r="B45" s="1" t="str">
        <f t="shared" si="2"/>
        <v>祝*骋</v>
      </c>
      <c r="C45" s="1" t="s">
        <v>92</v>
      </c>
      <c r="D45" s="1" t="str">
        <f t="shared" si="3"/>
        <v>2021516**26</v>
      </c>
      <c r="E45" s="1" t="s">
        <v>6</v>
      </c>
      <c r="F45" s="4">
        <v>81</v>
      </c>
      <c r="G45" s="3"/>
    </row>
    <row r="46" spans="1:7">
      <c r="A46" s="1" t="s">
        <v>93</v>
      </c>
      <c r="B46" s="1" t="str">
        <f t="shared" si="2"/>
        <v>郝*冰</v>
      </c>
      <c r="C46" s="1" t="s">
        <v>94</v>
      </c>
      <c r="D46" s="1" t="str">
        <f t="shared" si="3"/>
        <v>2019517**07</v>
      </c>
      <c r="E46" s="1" t="s">
        <v>6</v>
      </c>
      <c r="F46" s="4">
        <v>81</v>
      </c>
      <c r="G46" s="3"/>
    </row>
    <row r="47" spans="1:7">
      <c r="A47" s="1" t="s">
        <v>95</v>
      </c>
      <c r="B47" s="1" t="str">
        <f t="shared" si="2"/>
        <v>慕*鸣</v>
      </c>
      <c r="C47" s="1" t="s">
        <v>96</v>
      </c>
      <c r="D47" s="1" t="str">
        <f>REPLACE(C47,8,3,"***")</f>
        <v>2023618***31</v>
      </c>
      <c r="E47" s="1" t="s">
        <v>6</v>
      </c>
      <c r="F47" s="4">
        <v>81</v>
      </c>
      <c r="G47" s="3"/>
    </row>
    <row r="48" spans="1:7">
      <c r="A48" s="1" t="s">
        <v>97</v>
      </c>
      <c r="B48" s="1" t="str">
        <f t="shared" si="2"/>
        <v>严*鹏</v>
      </c>
      <c r="C48" s="1" t="s">
        <v>98</v>
      </c>
      <c r="D48" s="1" t="str">
        <f t="shared" si="3"/>
        <v>2022546**18</v>
      </c>
      <c r="E48" s="1" t="s">
        <v>6</v>
      </c>
      <c r="F48" s="4">
        <v>81</v>
      </c>
      <c r="G48" s="3"/>
    </row>
    <row r="49" spans="1:7">
      <c r="A49" s="1" t="s">
        <v>99</v>
      </c>
      <c r="B49" s="1" t="str">
        <f t="shared" si="2"/>
        <v>张*萌</v>
      </c>
      <c r="C49" s="1" t="s">
        <v>100</v>
      </c>
      <c r="D49" s="1" t="str">
        <f>REPLACE(C49,8,3,"***")</f>
        <v>2023547***18</v>
      </c>
      <c r="E49" s="1" t="s">
        <v>6</v>
      </c>
      <c r="F49" s="2">
        <v>81</v>
      </c>
      <c r="G49" s="3"/>
    </row>
    <row r="50" spans="1:7">
      <c r="A50" s="1" t="s">
        <v>101</v>
      </c>
      <c r="B50" s="1" t="str">
        <f t="shared" si="2"/>
        <v>李*雨</v>
      </c>
      <c r="C50" s="1" t="s">
        <v>102</v>
      </c>
      <c r="D50" s="1" t="str">
        <f>REPLACE(C50,8,3,"**")</f>
        <v>2023543**10</v>
      </c>
      <c r="E50" s="1" t="s">
        <v>6</v>
      </c>
      <c r="F50" s="2">
        <v>81</v>
      </c>
      <c r="G50" s="3"/>
    </row>
    <row r="51" spans="1:7">
      <c r="A51" s="1" t="s">
        <v>103</v>
      </c>
      <c r="B51" s="1" t="str">
        <f t="shared" si="2"/>
        <v>方*</v>
      </c>
      <c r="C51" s="1" t="s">
        <v>104</v>
      </c>
      <c r="D51" s="1" t="str">
        <f t="shared" si="3"/>
        <v>2021521**02</v>
      </c>
      <c r="E51" s="1" t="s">
        <v>6</v>
      </c>
      <c r="F51" s="4">
        <v>80.5</v>
      </c>
      <c r="G51" s="3"/>
    </row>
    <row r="52" spans="1:7">
      <c r="A52" s="1" t="s">
        <v>105</v>
      </c>
      <c r="B52" s="1" t="str">
        <f t="shared" si="2"/>
        <v>陈*怡</v>
      </c>
      <c r="C52" s="1" t="s">
        <v>106</v>
      </c>
      <c r="D52" s="1" t="str">
        <f>REPLACE(C52,8,3,"***")</f>
        <v>2023533***05</v>
      </c>
      <c r="E52" s="1" t="s">
        <v>6</v>
      </c>
      <c r="F52" s="4">
        <v>80.5</v>
      </c>
      <c r="G52" s="3"/>
    </row>
    <row r="53" spans="1:7">
      <c r="A53" s="1" t="s">
        <v>107</v>
      </c>
      <c r="B53" s="1" t="str">
        <f t="shared" si="2"/>
        <v>赵*鑫</v>
      </c>
      <c r="C53" s="1" t="s">
        <v>108</v>
      </c>
      <c r="D53" s="1" t="str">
        <f t="shared" si="3"/>
        <v>2022338**10</v>
      </c>
      <c r="E53" s="1" t="s">
        <v>6</v>
      </c>
      <c r="F53" s="4">
        <v>80.5</v>
      </c>
      <c r="G53" s="3"/>
    </row>
    <row r="54" spans="1:7">
      <c r="A54" s="1" t="s">
        <v>109</v>
      </c>
      <c r="B54" s="1" t="str">
        <f t="shared" si="2"/>
        <v>王*俊</v>
      </c>
      <c r="C54" s="1" t="s">
        <v>110</v>
      </c>
      <c r="D54" s="1" t="str">
        <f t="shared" si="3"/>
        <v>2021526**03</v>
      </c>
      <c r="E54" s="1" t="s">
        <v>6</v>
      </c>
      <c r="F54" s="4">
        <v>80.5</v>
      </c>
      <c r="G54" s="3"/>
    </row>
    <row r="55" spans="1:7">
      <c r="A55" s="1" t="s">
        <v>111</v>
      </c>
      <c r="B55" s="1" t="str">
        <f t="shared" si="2"/>
        <v>王*</v>
      </c>
      <c r="C55" s="1" t="s">
        <v>112</v>
      </c>
      <c r="D55" s="1" t="str">
        <f t="shared" si="3"/>
        <v>2021533**27</v>
      </c>
      <c r="E55" s="1" t="s">
        <v>6</v>
      </c>
      <c r="F55" s="4">
        <v>80.5</v>
      </c>
      <c r="G55" s="3"/>
    </row>
    <row r="56" spans="1:7">
      <c r="A56" s="1" t="s">
        <v>113</v>
      </c>
      <c r="B56" s="1" t="str">
        <f t="shared" si="2"/>
        <v>史*妍</v>
      </c>
      <c r="C56" s="1" t="s">
        <v>114</v>
      </c>
      <c r="D56" s="1" t="str">
        <f t="shared" si="3"/>
        <v>2021521**08</v>
      </c>
      <c r="E56" s="1" t="s">
        <v>6</v>
      </c>
      <c r="F56" s="4">
        <v>80.5</v>
      </c>
      <c r="G56" s="3"/>
    </row>
    <row r="57" spans="1:7">
      <c r="A57" s="1" t="s">
        <v>115</v>
      </c>
      <c r="B57" s="1" t="str">
        <f t="shared" si="2"/>
        <v>宋*珂</v>
      </c>
      <c r="C57" s="1" t="s">
        <v>116</v>
      </c>
      <c r="D57" s="1" t="str">
        <f>REPLACE(C57,8,3,"***")</f>
        <v>2023618***03</v>
      </c>
      <c r="E57" s="1" t="s">
        <v>6</v>
      </c>
      <c r="F57" s="4">
        <v>80.5</v>
      </c>
      <c r="G57" s="3"/>
    </row>
    <row r="58" spans="1:7">
      <c r="A58" s="1" t="s">
        <v>117</v>
      </c>
      <c r="B58" s="1" t="str">
        <f t="shared" si="2"/>
        <v>李*一</v>
      </c>
      <c r="C58" s="1" t="s">
        <v>118</v>
      </c>
      <c r="D58" s="1" t="str">
        <f>REPLACE(C58,8,3,"***")</f>
        <v>2023528***18</v>
      </c>
      <c r="E58" s="1" t="s">
        <v>6</v>
      </c>
      <c r="F58" s="4">
        <v>80.5</v>
      </c>
      <c r="G58" s="3"/>
    </row>
    <row r="59" spans="1:7">
      <c r="A59" s="1" t="s">
        <v>119</v>
      </c>
      <c r="B59" s="1" t="str">
        <f t="shared" si="2"/>
        <v>李*遥</v>
      </c>
      <c r="C59" s="1" t="s">
        <v>120</v>
      </c>
      <c r="D59" s="1" t="str">
        <f>REPLACE(C59,8,3,"***")</f>
        <v>2023532***10</v>
      </c>
      <c r="E59" s="1" t="s">
        <v>6</v>
      </c>
      <c r="F59" s="4">
        <v>80.5</v>
      </c>
      <c r="G59" s="3"/>
    </row>
    <row r="60" spans="1:7">
      <c r="A60" s="1" t="s">
        <v>121</v>
      </c>
      <c r="B60" s="1" t="str">
        <f t="shared" si="2"/>
        <v>姚*月</v>
      </c>
      <c r="C60" s="1" t="s">
        <v>122</v>
      </c>
      <c r="D60" s="1" t="str">
        <f t="shared" si="3"/>
        <v>2021518**07</v>
      </c>
      <c r="E60" s="1" t="s">
        <v>6</v>
      </c>
      <c r="F60" s="4">
        <v>80.5</v>
      </c>
      <c r="G60" s="3"/>
    </row>
    <row r="61" spans="1:7">
      <c r="A61" s="1" t="s">
        <v>123</v>
      </c>
      <c r="B61" s="1" t="str">
        <f t="shared" si="2"/>
        <v>王*彤</v>
      </c>
      <c r="C61" s="1" t="s">
        <v>124</v>
      </c>
      <c r="D61" s="1" t="str">
        <f>REPLACE(C61,8,3,"***")</f>
        <v>2823526***16</v>
      </c>
      <c r="E61" s="1" t="s">
        <v>6</v>
      </c>
      <c r="F61" s="4">
        <v>80.5</v>
      </c>
      <c r="G61" s="3"/>
    </row>
    <row r="62" spans="1:7">
      <c r="A62" s="1" t="s">
        <v>125</v>
      </c>
      <c r="B62" s="1" t="str">
        <f t="shared" si="2"/>
        <v>刘*妤</v>
      </c>
      <c r="C62" s="1" t="s">
        <v>126</v>
      </c>
      <c r="D62" s="1" t="str">
        <f t="shared" si="3"/>
        <v>2020532**16</v>
      </c>
      <c r="E62" s="1" t="s">
        <v>6</v>
      </c>
      <c r="F62" s="4">
        <v>80</v>
      </c>
      <c r="G62" s="3"/>
    </row>
    <row r="63" spans="1:7">
      <c r="A63" s="1" t="s">
        <v>127</v>
      </c>
      <c r="B63" s="1" t="str">
        <f t="shared" si="2"/>
        <v>李*嘉</v>
      </c>
      <c r="C63" s="1" t="s">
        <v>128</v>
      </c>
      <c r="D63" s="1" t="str">
        <f>REPLACE(C63,8,3,"***")</f>
        <v>2023528***02</v>
      </c>
      <c r="E63" s="1" t="s">
        <v>6</v>
      </c>
      <c r="F63" s="4">
        <v>80</v>
      </c>
      <c r="G63" s="3"/>
    </row>
    <row r="64" spans="1:7">
      <c r="A64" s="1" t="s">
        <v>129</v>
      </c>
      <c r="B64" s="1" t="str">
        <f t="shared" si="2"/>
        <v>庄*博</v>
      </c>
      <c r="C64" s="1" t="s">
        <v>130</v>
      </c>
      <c r="D64" s="1" t="str">
        <f t="shared" si="3"/>
        <v>2021516**26</v>
      </c>
      <c r="E64" s="1" t="s">
        <v>6</v>
      </c>
      <c r="F64" s="4">
        <v>80</v>
      </c>
      <c r="G64" s="3"/>
    </row>
    <row r="65" spans="1:7">
      <c r="A65" s="1" t="s">
        <v>131</v>
      </c>
      <c r="B65" s="1" t="str">
        <f t="shared" si="2"/>
        <v>张*钧</v>
      </c>
      <c r="C65" s="1" t="s">
        <v>132</v>
      </c>
      <c r="D65" s="1" t="str">
        <f t="shared" si="3"/>
        <v>2020511**16</v>
      </c>
      <c r="E65" s="1" t="s">
        <v>6</v>
      </c>
      <c r="F65" s="4">
        <v>80</v>
      </c>
      <c r="G65" s="3"/>
    </row>
    <row r="66" spans="1:7">
      <c r="A66" s="1" t="s">
        <v>133</v>
      </c>
      <c r="B66" s="1" t="str">
        <f t="shared" si="2"/>
        <v>李*原</v>
      </c>
      <c r="C66" s="1" t="s">
        <v>134</v>
      </c>
      <c r="D66" s="1" t="str">
        <f t="shared" si="3"/>
        <v>2022511**22</v>
      </c>
      <c r="E66" s="1" t="s">
        <v>6</v>
      </c>
      <c r="F66" s="4">
        <v>80</v>
      </c>
      <c r="G66" s="3"/>
    </row>
    <row r="67" spans="1:7">
      <c r="A67" s="1" t="s">
        <v>135</v>
      </c>
      <c r="B67" s="1" t="str">
        <f t="shared" ref="B67:B98" si="4">REPLACE(A67,2,1,"*")</f>
        <v>伽*蝶</v>
      </c>
      <c r="C67" s="1" t="s">
        <v>136</v>
      </c>
      <c r="D67" s="1" t="str">
        <f>REPLACE(C67,8,3,"***")</f>
        <v>2023341***04</v>
      </c>
      <c r="E67" s="1" t="s">
        <v>6</v>
      </c>
      <c r="F67" s="2">
        <v>80</v>
      </c>
      <c r="G67" s="3"/>
    </row>
    <row r="68" spans="1:7">
      <c r="A68" s="1" t="s">
        <v>137</v>
      </c>
      <c r="B68" s="1" t="str">
        <f t="shared" si="4"/>
        <v>刁*艳</v>
      </c>
      <c r="C68" s="1" t="s">
        <v>138</v>
      </c>
      <c r="D68" s="1" t="str">
        <f t="shared" ref="D67:D98" si="5">REPLACE(C68,8,2,"**")</f>
        <v>2021518**10</v>
      </c>
      <c r="E68" s="1" t="s">
        <v>6</v>
      </c>
      <c r="F68" s="2">
        <v>80</v>
      </c>
      <c r="G68" s="3"/>
    </row>
    <row r="69" spans="1:7">
      <c r="A69" s="1" t="s">
        <v>139</v>
      </c>
      <c r="B69" s="1" t="str">
        <f t="shared" si="4"/>
        <v>张*</v>
      </c>
      <c r="C69" s="1" t="s">
        <v>140</v>
      </c>
      <c r="D69" s="1" t="str">
        <f t="shared" si="5"/>
        <v>2021550**03</v>
      </c>
      <c r="E69" s="1" t="s">
        <v>6</v>
      </c>
      <c r="F69" s="4">
        <v>79.5</v>
      </c>
      <c r="G69" s="3"/>
    </row>
    <row r="70" spans="1:7">
      <c r="A70" s="1" t="s">
        <v>141</v>
      </c>
      <c r="B70" s="1" t="str">
        <f t="shared" si="4"/>
        <v>郑*洋</v>
      </c>
      <c r="C70" s="1" t="s">
        <v>142</v>
      </c>
      <c r="D70" s="1" t="str">
        <f t="shared" si="5"/>
        <v>2020511**07</v>
      </c>
      <c r="E70" s="1" t="s">
        <v>6</v>
      </c>
      <c r="F70" s="4">
        <v>79.5</v>
      </c>
      <c r="G70" s="3"/>
    </row>
    <row r="71" spans="1:7">
      <c r="A71" s="1" t="s">
        <v>143</v>
      </c>
      <c r="B71" s="1" t="str">
        <f t="shared" si="4"/>
        <v>王*杰</v>
      </c>
      <c r="C71" s="1" t="s">
        <v>144</v>
      </c>
      <c r="D71" s="1" t="str">
        <f t="shared" si="5"/>
        <v>2022543**28</v>
      </c>
      <c r="E71" s="1" t="s">
        <v>6</v>
      </c>
      <c r="F71" s="4">
        <v>79.5</v>
      </c>
      <c r="G71" s="3"/>
    </row>
    <row r="72" spans="1:7">
      <c r="A72" s="1" t="s">
        <v>145</v>
      </c>
      <c r="B72" s="1" t="str">
        <f t="shared" si="4"/>
        <v>魏*雯</v>
      </c>
      <c r="C72" s="1" t="s">
        <v>146</v>
      </c>
      <c r="D72" s="1" t="str">
        <f t="shared" si="5"/>
        <v>2021526**10</v>
      </c>
      <c r="E72" s="1" t="s">
        <v>6</v>
      </c>
      <c r="F72" s="2">
        <v>79.5</v>
      </c>
      <c r="G72" s="3"/>
    </row>
    <row r="73" spans="1:7">
      <c r="A73" s="1" t="s">
        <v>147</v>
      </c>
      <c r="B73" s="1" t="str">
        <f t="shared" si="4"/>
        <v>吴*飞</v>
      </c>
      <c r="C73" s="1" t="s">
        <v>148</v>
      </c>
      <c r="D73" s="1" t="str">
        <f t="shared" si="5"/>
        <v>2022518**25</v>
      </c>
      <c r="E73" s="1" t="s">
        <v>6</v>
      </c>
      <c r="F73" s="4">
        <v>79</v>
      </c>
      <c r="G73" s="3"/>
    </row>
    <row r="74" spans="1:7">
      <c r="A74" s="1" t="s">
        <v>149</v>
      </c>
      <c r="B74" s="1" t="str">
        <f t="shared" si="4"/>
        <v>车*轲</v>
      </c>
      <c r="C74" s="1" t="s">
        <v>150</v>
      </c>
      <c r="D74" s="1" t="str">
        <f t="shared" si="5"/>
        <v>2022550**07</v>
      </c>
      <c r="E74" s="1" t="s">
        <v>6</v>
      </c>
      <c r="F74" s="4">
        <v>79</v>
      </c>
      <c r="G74" s="3"/>
    </row>
    <row r="75" spans="1:7">
      <c r="A75" s="1" t="s">
        <v>151</v>
      </c>
      <c r="B75" s="1" t="str">
        <f t="shared" si="4"/>
        <v>张*创</v>
      </c>
      <c r="C75" s="1" t="s">
        <v>152</v>
      </c>
      <c r="D75" s="1" t="str">
        <f t="shared" si="5"/>
        <v>2022344**24</v>
      </c>
      <c r="E75" s="1" t="s">
        <v>6</v>
      </c>
      <c r="F75" s="4">
        <v>79</v>
      </c>
      <c r="G75" s="3"/>
    </row>
    <row r="76" spans="1:7">
      <c r="A76" s="1" t="s">
        <v>153</v>
      </c>
      <c r="B76" s="1" t="str">
        <f t="shared" si="4"/>
        <v>姚*</v>
      </c>
      <c r="C76" s="1" t="s">
        <v>154</v>
      </c>
      <c r="D76" s="1" t="str">
        <f>REPLACE(C76,8,3,"***")</f>
        <v>2023342***05</v>
      </c>
      <c r="E76" s="1" t="s">
        <v>6</v>
      </c>
      <c r="F76" s="4">
        <v>79</v>
      </c>
      <c r="G76" s="3"/>
    </row>
    <row r="77" spans="1:7">
      <c r="A77" s="1" t="s">
        <v>155</v>
      </c>
      <c r="B77" s="1" t="str">
        <f t="shared" si="4"/>
        <v>臧*飞</v>
      </c>
      <c r="C77" s="1" t="s">
        <v>156</v>
      </c>
      <c r="D77" s="1" t="str">
        <f t="shared" si="5"/>
        <v>2022518**30</v>
      </c>
      <c r="E77" s="1" t="s">
        <v>6</v>
      </c>
      <c r="F77" s="4">
        <v>78.5</v>
      </c>
      <c r="G77" s="3"/>
    </row>
    <row r="78" spans="1:7">
      <c r="A78" s="1" t="s">
        <v>157</v>
      </c>
      <c r="B78" s="1" t="str">
        <f t="shared" si="4"/>
        <v>户*楠</v>
      </c>
      <c r="C78" s="1" t="s">
        <v>158</v>
      </c>
      <c r="D78" s="1" t="str">
        <f t="shared" si="5"/>
        <v>2021518**04</v>
      </c>
      <c r="E78" s="1" t="s">
        <v>6</v>
      </c>
      <c r="F78" s="4">
        <v>78.5</v>
      </c>
      <c r="G78" s="3"/>
    </row>
    <row r="79" spans="1:7">
      <c r="A79" s="1" t="s">
        <v>159</v>
      </c>
      <c r="B79" s="1" t="str">
        <f t="shared" si="4"/>
        <v>张*文</v>
      </c>
      <c r="C79" s="1" t="s">
        <v>160</v>
      </c>
      <c r="D79" s="1" t="str">
        <f>REPLACE(C79,8,3,"**")</f>
        <v>2023528**06</v>
      </c>
      <c r="E79" s="1" t="s">
        <v>6</v>
      </c>
      <c r="F79" s="4">
        <v>78.5</v>
      </c>
      <c r="G79" s="3"/>
    </row>
    <row r="80" spans="1:7">
      <c r="A80" s="1" t="s">
        <v>161</v>
      </c>
      <c r="B80" s="1" t="str">
        <f t="shared" si="4"/>
        <v>李*</v>
      </c>
      <c r="C80" s="1" t="s">
        <v>162</v>
      </c>
      <c r="D80" s="1" t="str">
        <f t="shared" si="5"/>
        <v>2021518**24</v>
      </c>
      <c r="E80" s="1" t="s">
        <v>6</v>
      </c>
      <c r="F80" s="4">
        <v>78.5</v>
      </c>
      <c r="G80" s="3"/>
    </row>
    <row r="81" spans="1:7">
      <c r="A81" s="1" t="s">
        <v>163</v>
      </c>
      <c r="B81" s="1" t="str">
        <f t="shared" si="4"/>
        <v>王*凝</v>
      </c>
      <c r="C81" s="1" t="s">
        <v>164</v>
      </c>
      <c r="D81" s="1" t="str">
        <f>REPLACE(C81,8,3,"***")</f>
        <v>2023511***06</v>
      </c>
      <c r="E81" s="1" t="s">
        <v>6</v>
      </c>
      <c r="F81" s="4">
        <v>78.5</v>
      </c>
      <c r="G81" s="3"/>
    </row>
    <row r="82" spans="1:7">
      <c r="A82" s="1" t="s">
        <v>165</v>
      </c>
      <c r="B82" s="1" t="str">
        <f t="shared" si="4"/>
        <v>李*帆</v>
      </c>
      <c r="C82" s="1" t="s">
        <v>166</v>
      </c>
      <c r="D82" s="1" t="str">
        <f>REPLACE(C82,8,3,"***")</f>
        <v>2023342***16</v>
      </c>
      <c r="E82" s="1" t="s">
        <v>6</v>
      </c>
      <c r="F82" s="4">
        <v>78.5</v>
      </c>
      <c r="G82" s="3"/>
    </row>
    <row r="83" spans="1:7">
      <c r="A83" s="1" t="s">
        <v>167</v>
      </c>
      <c r="B83" s="1" t="str">
        <f t="shared" si="4"/>
        <v>张*晗</v>
      </c>
      <c r="C83" s="1" t="s">
        <v>168</v>
      </c>
      <c r="D83" s="1" t="str">
        <f t="shared" si="5"/>
        <v>2022547**03</v>
      </c>
      <c r="E83" s="1" t="s">
        <v>6</v>
      </c>
      <c r="F83" s="4">
        <v>78.5</v>
      </c>
      <c r="G83" s="3"/>
    </row>
    <row r="84" spans="1:7">
      <c r="A84" s="1" t="s">
        <v>169</v>
      </c>
      <c r="B84" s="1" t="str">
        <f t="shared" si="4"/>
        <v>陈*</v>
      </c>
      <c r="C84" s="1" t="s">
        <v>170</v>
      </c>
      <c r="D84" s="1" t="str">
        <f t="shared" si="5"/>
        <v>2021548**31</v>
      </c>
      <c r="E84" s="1" t="s">
        <v>6</v>
      </c>
      <c r="F84" s="2">
        <v>78.5</v>
      </c>
      <c r="G84" s="3"/>
    </row>
    <row r="85" spans="1:7">
      <c r="A85" s="1" t="s">
        <v>171</v>
      </c>
      <c r="B85" s="1" t="str">
        <f t="shared" si="4"/>
        <v>王*爽</v>
      </c>
      <c r="C85" s="1" t="s">
        <v>172</v>
      </c>
      <c r="D85" s="1" t="str">
        <f t="shared" si="5"/>
        <v>2021518**05</v>
      </c>
      <c r="E85" s="1" t="s">
        <v>6</v>
      </c>
      <c r="F85" s="2">
        <v>78.5</v>
      </c>
      <c r="G85" s="3"/>
    </row>
    <row r="86" spans="1:7">
      <c r="A86" s="1" t="s">
        <v>173</v>
      </c>
      <c r="B86" s="1" t="str">
        <f t="shared" si="4"/>
        <v>林*情</v>
      </c>
      <c r="C86" s="1" t="s">
        <v>174</v>
      </c>
      <c r="D86" s="1" t="str">
        <f t="shared" si="5"/>
        <v>2022511**07</v>
      </c>
      <c r="E86" s="1" t="s">
        <v>6</v>
      </c>
      <c r="F86" s="2">
        <v>78.5</v>
      </c>
      <c r="G86" s="3"/>
    </row>
    <row r="87" spans="1:7">
      <c r="A87" s="1" t="s">
        <v>175</v>
      </c>
      <c r="B87" s="1" t="str">
        <f t="shared" si="4"/>
        <v>李*峰</v>
      </c>
      <c r="C87" s="1" t="s">
        <v>176</v>
      </c>
      <c r="D87" s="1" t="str">
        <f t="shared" si="5"/>
        <v>2020511**10</v>
      </c>
      <c r="E87" s="1" t="s">
        <v>6</v>
      </c>
      <c r="F87" s="2">
        <v>78.5</v>
      </c>
      <c r="G87" s="3"/>
    </row>
    <row r="88" spans="1:7">
      <c r="A88" s="1" t="s">
        <v>177</v>
      </c>
      <c r="B88" s="1" t="str">
        <f t="shared" si="4"/>
        <v>王*一</v>
      </c>
      <c r="C88" s="1" t="s">
        <v>178</v>
      </c>
      <c r="D88" s="1" t="str">
        <f t="shared" si="5"/>
        <v>2019536**06</v>
      </c>
      <c r="E88" s="1" t="s">
        <v>6</v>
      </c>
      <c r="F88" s="4">
        <v>78</v>
      </c>
      <c r="G88" s="3"/>
    </row>
    <row r="89" spans="1:7">
      <c r="A89" s="1" t="s">
        <v>179</v>
      </c>
      <c r="B89" s="1" t="str">
        <f t="shared" si="4"/>
        <v>王*仪</v>
      </c>
      <c r="C89" s="1" t="s">
        <v>180</v>
      </c>
      <c r="D89" s="1" t="str">
        <f t="shared" si="5"/>
        <v>2021338**17</v>
      </c>
      <c r="E89" s="1" t="s">
        <v>6</v>
      </c>
      <c r="F89" s="4">
        <v>78</v>
      </c>
      <c r="G89" s="3"/>
    </row>
    <row r="90" spans="1:7">
      <c r="A90" s="1" t="s">
        <v>181</v>
      </c>
      <c r="B90" s="1" t="str">
        <f t="shared" si="4"/>
        <v>徐*倩</v>
      </c>
      <c r="C90" s="1" t="s">
        <v>182</v>
      </c>
      <c r="D90" s="1" t="str">
        <f t="shared" si="5"/>
        <v>2022543**02</v>
      </c>
      <c r="E90" s="1" t="s">
        <v>6</v>
      </c>
      <c r="F90" s="4">
        <v>78</v>
      </c>
      <c r="G90" s="3"/>
    </row>
    <row r="91" spans="1:7">
      <c r="A91" s="1" t="s">
        <v>183</v>
      </c>
      <c r="B91" s="1" t="str">
        <f t="shared" si="4"/>
        <v>于*冉</v>
      </c>
      <c r="C91" s="1" t="s">
        <v>184</v>
      </c>
      <c r="D91" s="1" t="str">
        <f t="shared" si="5"/>
        <v>2022344**10</v>
      </c>
      <c r="E91" s="1" t="s">
        <v>6</v>
      </c>
      <c r="F91" s="4">
        <v>78</v>
      </c>
      <c r="G91" s="3"/>
    </row>
    <row r="92" spans="1:7">
      <c r="A92" s="1" t="s">
        <v>185</v>
      </c>
      <c r="B92" s="1" t="str">
        <f t="shared" si="4"/>
        <v>李*蕊</v>
      </c>
      <c r="C92" s="1" t="s">
        <v>186</v>
      </c>
      <c r="D92" s="1" t="str">
        <f t="shared" si="5"/>
        <v>2021544**09</v>
      </c>
      <c r="E92" s="1" t="s">
        <v>6</v>
      </c>
      <c r="F92" s="4">
        <v>78</v>
      </c>
      <c r="G92" s="3"/>
    </row>
    <row r="93" spans="1:7">
      <c r="A93" s="1" t="s">
        <v>187</v>
      </c>
      <c r="B93" s="1" t="str">
        <f t="shared" si="4"/>
        <v>李*垚</v>
      </c>
      <c r="C93" s="1" t="s">
        <v>188</v>
      </c>
      <c r="D93" s="1" t="str">
        <f t="shared" si="5"/>
        <v>2021338**16</v>
      </c>
      <c r="E93" s="1" t="s">
        <v>6</v>
      </c>
      <c r="F93" s="4">
        <v>78</v>
      </c>
      <c r="G93" s="3"/>
    </row>
    <row r="94" spans="1:7">
      <c r="A94" s="1" t="s">
        <v>189</v>
      </c>
      <c r="B94" s="1" t="str">
        <f t="shared" si="4"/>
        <v>刘*学</v>
      </c>
      <c r="C94" s="1" t="s">
        <v>190</v>
      </c>
      <c r="D94" s="1" t="str">
        <f>REPLACE(C94,8,3,"***")</f>
        <v>2023526***24</v>
      </c>
      <c r="E94" s="1" t="s">
        <v>6</v>
      </c>
      <c r="F94" s="2">
        <v>78</v>
      </c>
      <c r="G94" s="3"/>
    </row>
    <row r="95" spans="1:7">
      <c r="A95" s="1" t="s">
        <v>191</v>
      </c>
      <c r="B95" s="1" t="str">
        <f t="shared" si="4"/>
        <v>李*光</v>
      </c>
      <c r="C95" s="1" t="s">
        <v>192</v>
      </c>
      <c r="D95" s="1" t="str">
        <f>REPLACE(C95,8,3,"***")</f>
        <v>2023543***35</v>
      </c>
      <c r="E95" s="1" t="s">
        <v>6</v>
      </c>
      <c r="F95" s="4">
        <v>77.5</v>
      </c>
      <c r="G95" s="3"/>
    </row>
    <row r="96" spans="1:7">
      <c r="A96" s="1" t="s">
        <v>193</v>
      </c>
      <c r="B96" s="1" t="str">
        <f t="shared" si="4"/>
        <v>温*</v>
      </c>
      <c r="C96" s="1" t="s">
        <v>194</v>
      </c>
      <c r="D96" s="1" t="str">
        <f t="shared" si="5"/>
        <v>2022518**07</v>
      </c>
      <c r="E96" s="1" t="s">
        <v>6</v>
      </c>
      <c r="F96" s="4">
        <v>77.5</v>
      </c>
      <c r="G96" s="3"/>
    </row>
    <row r="97" spans="1:7">
      <c r="A97" s="1" t="s">
        <v>195</v>
      </c>
      <c r="B97" s="1" t="str">
        <f t="shared" si="4"/>
        <v>郝*婷</v>
      </c>
      <c r="C97" s="1" t="s">
        <v>196</v>
      </c>
      <c r="D97" s="1" t="str">
        <f t="shared" si="5"/>
        <v>2022612**08</v>
      </c>
      <c r="E97" s="1" t="s">
        <v>6</v>
      </c>
      <c r="F97" s="4">
        <v>77.5</v>
      </c>
      <c r="G97" s="3"/>
    </row>
    <row r="98" spans="1:7">
      <c r="A98" s="1" t="s">
        <v>197</v>
      </c>
      <c r="B98" s="1" t="str">
        <f t="shared" si="4"/>
        <v>黄*霖</v>
      </c>
      <c r="C98" s="1" t="s">
        <v>198</v>
      </c>
      <c r="D98" s="1" t="str">
        <f t="shared" si="5"/>
        <v>2022511**07</v>
      </c>
      <c r="E98" s="1" t="s">
        <v>6</v>
      </c>
      <c r="F98" s="4">
        <v>77.5</v>
      </c>
      <c r="G98" s="3"/>
    </row>
    <row r="99" spans="1:7">
      <c r="A99" s="1" t="s">
        <v>199</v>
      </c>
      <c r="B99" s="1" t="str">
        <f t="shared" ref="B99:B130" si="6">REPLACE(A99,2,1,"*")</f>
        <v>王*戈</v>
      </c>
      <c r="C99" s="1" t="s">
        <v>200</v>
      </c>
      <c r="D99" s="1" t="str">
        <f t="shared" ref="D99:D130" si="7">REPLACE(C99,8,2,"**")</f>
        <v>2020511**09</v>
      </c>
      <c r="E99" s="1" t="s">
        <v>6</v>
      </c>
      <c r="F99" s="4">
        <v>77.5</v>
      </c>
      <c r="G99" s="3"/>
    </row>
    <row r="100" spans="1:7">
      <c r="A100" s="1" t="s">
        <v>201</v>
      </c>
      <c r="B100" s="1" t="str">
        <f t="shared" si="6"/>
        <v>娄*</v>
      </c>
      <c r="C100" s="1" t="s">
        <v>202</v>
      </c>
      <c r="D100" s="1" t="str">
        <f>REPLACE(C100,8,3,"***")</f>
        <v>2023511***04</v>
      </c>
      <c r="E100" s="1" t="s">
        <v>6</v>
      </c>
      <c r="F100" s="4">
        <v>77.5</v>
      </c>
      <c r="G100" s="3"/>
    </row>
    <row r="101" spans="1:7">
      <c r="A101" s="1" t="s">
        <v>203</v>
      </c>
      <c r="B101" s="1" t="str">
        <f t="shared" si="6"/>
        <v>韩*瑜</v>
      </c>
      <c r="C101" s="1" t="s">
        <v>204</v>
      </c>
      <c r="D101" s="1" t="str">
        <f>REPLACE(C101,8,3,"***")</f>
        <v>2023528***02</v>
      </c>
      <c r="E101" s="1" t="s">
        <v>6</v>
      </c>
      <c r="F101" s="4">
        <v>77.5</v>
      </c>
      <c r="G101" s="3"/>
    </row>
    <row r="102" spans="1:7">
      <c r="A102" s="1" t="s">
        <v>205</v>
      </c>
      <c r="B102" s="1" t="str">
        <f t="shared" si="6"/>
        <v>常*卿</v>
      </c>
      <c r="C102" s="1" t="s">
        <v>206</v>
      </c>
      <c r="D102" s="1" t="str">
        <f t="shared" si="7"/>
        <v>2021550**40</v>
      </c>
      <c r="E102" s="1" t="s">
        <v>6</v>
      </c>
      <c r="F102" s="4">
        <v>77.5</v>
      </c>
      <c r="G102" s="3"/>
    </row>
    <row r="103" spans="1:7">
      <c r="A103" s="1" t="s">
        <v>207</v>
      </c>
      <c r="B103" s="1" t="str">
        <f t="shared" si="6"/>
        <v>宗*春</v>
      </c>
      <c r="C103" s="1" t="s">
        <v>208</v>
      </c>
      <c r="D103" s="1" t="str">
        <f t="shared" si="7"/>
        <v>2021547**01</v>
      </c>
      <c r="E103" s="1" t="s">
        <v>6</v>
      </c>
      <c r="F103" s="4">
        <v>77</v>
      </c>
      <c r="G103" s="3"/>
    </row>
    <row r="104" spans="1:7">
      <c r="A104" s="1" t="s">
        <v>209</v>
      </c>
      <c r="B104" s="1" t="str">
        <f t="shared" si="6"/>
        <v>王*赐</v>
      </c>
      <c r="C104" s="1" t="s">
        <v>210</v>
      </c>
      <c r="D104" s="1" t="str">
        <f>REPLACE(C104,8,3,"***")</f>
        <v>2023511***13</v>
      </c>
      <c r="E104" s="1" t="s">
        <v>6</v>
      </c>
      <c r="F104" s="4">
        <v>77</v>
      </c>
      <c r="G104" s="3"/>
    </row>
    <row r="105" spans="1:7">
      <c r="A105" s="1" t="s">
        <v>211</v>
      </c>
      <c r="B105" s="1" t="str">
        <f t="shared" si="6"/>
        <v>侯*亮</v>
      </c>
      <c r="C105" s="1" t="s">
        <v>212</v>
      </c>
      <c r="D105" s="1" t="str">
        <f t="shared" si="7"/>
        <v>2021518**19</v>
      </c>
      <c r="E105" s="1" t="s">
        <v>6</v>
      </c>
      <c r="F105" s="4">
        <v>77</v>
      </c>
      <c r="G105" s="3"/>
    </row>
    <row r="106" spans="1:7">
      <c r="A106" s="1" t="s">
        <v>213</v>
      </c>
      <c r="B106" s="1" t="str">
        <f t="shared" si="6"/>
        <v>吴*洁</v>
      </c>
      <c r="C106" s="1" t="s">
        <v>214</v>
      </c>
      <c r="D106" s="1" t="str">
        <f t="shared" si="7"/>
        <v>2021543**39</v>
      </c>
      <c r="E106" s="1" t="s">
        <v>6</v>
      </c>
      <c r="F106" s="4">
        <v>77</v>
      </c>
      <c r="G106" s="3"/>
    </row>
    <row r="107" spans="1:7">
      <c r="A107" s="1" t="s">
        <v>215</v>
      </c>
      <c r="B107" s="1" t="str">
        <f t="shared" si="6"/>
        <v>石*媛</v>
      </c>
      <c r="C107" s="1" t="s">
        <v>216</v>
      </c>
      <c r="D107" s="1" t="str">
        <f t="shared" si="7"/>
        <v>2022546**09</v>
      </c>
      <c r="E107" s="1" t="s">
        <v>6</v>
      </c>
      <c r="F107" s="4">
        <v>77</v>
      </c>
      <c r="G107" s="3"/>
    </row>
    <row r="108" spans="1:7">
      <c r="A108" s="1" t="s">
        <v>217</v>
      </c>
      <c r="B108" s="1" t="str">
        <f t="shared" si="6"/>
        <v>王*勤</v>
      </c>
      <c r="C108" s="1" t="s">
        <v>218</v>
      </c>
      <c r="D108" s="1" t="str">
        <f t="shared" si="7"/>
        <v>2022526**13</v>
      </c>
      <c r="E108" s="1" t="s">
        <v>6</v>
      </c>
      <c r="F108" s="2">
        <v>77</v>
      </c>
      <c r="G108" s="3"/>
    </row>
    <row r="109" spans="1:7">
      <c r="A109" s="1" t="s">
        <v>219</v>
      </c>
      <c r="B109" s="1" t="str">
        <f t="shared" si="6"/>
        <v>毛*如</v>
      </c>
      <c r="C109" s="1" t="s">
        <v>220</v>
      </c>
      <c r="D109" s="1" t="str">
        <f t="shared" si="7"/>
        <v>2022344**06</v>
      </c>
      <c r="E109" s="1" t="s">
        <v>6</v>
      </c>
      <c r="F109" s="2">
        <v>77</v>
      </c>
      <c r="G109" s="3"/>
    </row>
    <row r="110" spans="1:7">
      <c r="A110" s="1" t="s">
        <v>221</v>
      </c>
      <c r="B110" s="1" t="str">
        <f t="shared" si="6"/>
        <v>周*</v>
      </c>
      <c r="C110" s="1" t="s">
        <v>222</v>
      </c>
      <c r="D110" s="1" t="str">
        <f t="shared" si="7"/>
        <v>2022340**01</v>
      </c>
      <c r="E110" s="1" t="s">
        <v>6</v>
      </c>
      <c r="F110" s="2">
        <v>77</v>
      </c>
      <c r="G110" s="3"/>
    </row>
    <row r="111" spans="1:7">
      <c r="A111" s="1" t="s">
        <v>223</v>
      </c>
      <c r="B111" s="1" t="str">
        <f t="shared" si="6"/>
        <v>司*金文</v>
      </c>
      <c r="C111" s="1" t="s">
        <v>224</v>
      </c>
      <c r="D111" s="1" t="str">
        <f>REPLACE(C111,8,3,"***")</f>
        <v>2023511***17</v>
      </c>
      <c r="E111" s="1" t="s">
        <v>6</v>
      </c>
      <c r="F111" s="2">
        <v>77</v>
      </c>
      <c r="G111" s="3"/>
    </row>
    <row r="112" spans="1:7">
      <c r="A112" s="1" t="s">
        <v>225</v>
      </c>
      <c r="B112" s="1" t="str">
        <f t="shared" si="6"/>
        <v>姜*豪</v>
      </c>
      <c r="C112" s="1" t="s">
        <v>226</v>
      </c>
      <c r="D112" s="1" t="str">
        <f t="shared" si="7"/>
        <v>2021518**18</v>
      </c>
      <c r="E112" s="1" t="s">
        <v>6</v>
      </c>
      <c r="F112" s="4">
        <v>76.5</v>
      </c>
      <c r="G112" s="3"/>
    </row>
    <row r="113" spans="1:7">
      <c r="A113" s="1" t="s">
        <v>227</v>
      </c>
      <c r="B113" s="1" t="str">
        <f t="shared" si="6"/>
        <v>宋*</v>
      </c>
      <c r="C113" s="1" t="s">
        <v>228</v>
      </c>
      <c r="D113" s="1" t="str">
        <f t="shared" si="7"/>
        <v>2022511**05</v>
      </c>
      <c r="E113" s="1" t="s">
        <v>6</v>
      </c>
      <c r="F113" s="4">
        <v>76.5</v>
      </c>
      <c r="G113" s="3"/>
    </row>
    <row r="114" spans="1:7">
      <c r="A114" s="1" t="s">
        <v>229</v>
      </c>
      <c r="B114" s="1" t="str">
        <f t="shared" si="6"/>
        <v>杨*晴</v>
      </c>
      <c r="C114" s="1" t="s">
        <v>230</v>
      </c>
      <c r="D114" s="1" t="str">
        <f t="shared" si="7"/>
        <v>2021513**01</v>
      </c>
      <c r="E114" s="1" t="s">
        <v>6</v>
      </c>
      <c r="F114" s="4">
        <v>76.5</v>
      </c>
      <c r="G114" s="3"/>
    </row>
    <row r="115" spans="1:7">
      <c r="A115" s="1" t="s">
        <v>231</v>
      </c>
      <c r="B115" s="1" t="str">
        <f t="shared" si="6"/>
        <v>郭*汛</v>
      </c>
      <c r="C115" s="1" t="s">
        <v>232</v>
      </c>
      <c r="D115" s="1" t="str">
        <f t="shared" si="7"/>
        <v>2022518**09</v>
      </c>
      <c r="E115" s="1" t="s">
        <v>6</v>
      </c>
      <c r="F115" s="4">
        <v>76.5</v>
      </c>
      <c r="G115" s="3"/>
    </row>
    <row r="116" spans="1:7">
      <c r="A116" s="1" t="s">
        <v>233</v>
      </c>
      <c r="B116" s="1" t="str">
        <f t="shared" si="6"/>
        <v>李*菡</v>
      </c>
      <c r="C116" s="1" t="s">
        <v>234</v>
      </c>
      <c r="D116" s="1" t="str">
        <f t="shared" si="7"/>
        <v>2022518**09</v>
      </c>
      <c r="E116" s="1" t="s">
        <v>6</v>
      </c>
      <c r="F116" s="4">
        <v>76.5</v>
      </c>
      <c r="G116" s="3"/>
    </row>
    <row r="117" spans="1:7">
      <c r="A117" s="1" t="s">
        <v>235</v>
      </c>
      <c r="B117" s="1" t="str">
        <f t="shared" si="6"/>
        <v>胡*玉</v>
      </c>
      <c r="C117" s="1" t="s">
        <v>236</v>
      </c>
      <c r="D117" s="1" t="str">
        <f t="shared" si="7"/>
        <v>2021513**05</v>
      </c>
      <c r="E117" s="1" t="s">
        <v>6</v>
      </c>
      <c r="F117" s="4">
        <v>76.5</v>
      </c>
      <c r="G117" s="3"/>
    </row>
    <row r="118" spans="1:7">
      <c r="A118" s="1" t="s">
        <v>237</v>
      </c>
      <c r="B118" s="1" t="str">
        <f t="shared" si="6"/>
        <v>郭*</v>
      </c>
      <c r="C118" s="1" t="s">
        <v>238</v>
      </c>
      <c r="D118" s="1" t="str">
        <f t="shared" si="7"/>
        <v>2021521**21</v>
      </c>
      <c r="E118" s="1" t="s">
        <v>6</v>
      </c>
      <c r="F118" s="4">
        <v>76.5</v>
      </c>
      <c r="G118" s="3"/>
    </row>
    <row r="119" spans="1:7">
      <c r="A119" s="1" t="s">
        <v>239</v>
      </c>
      <c r="B119" s="1" t="str">
        <f t="shared" si="6"/>
        <v>张*杰</v>
      </c>
      <c r="C119" s="1" t="s">
        <v>240</v>
      </c>
      <c r="D119" s="1" t="str">
        <f>REPLACE(C119,8,3,"***")</f>
        <v>2023533***18</v>
      </c>
      <c r="E119" s="1" t="s">
        <v>6</v>
      </c>
      <c r="F119" s="2">
        <v>76.5</v>
      </c>
      <c r="G119" s="3"/>
    </row>
    <row r="120" spans="1:7">
      <c r="A120" s="1" t="s">
        <v>241</v>
      </c>
      <c r="B120" s="1" t="str">
        <f t="shared" si="6"/>
        <v>邢*敏</v>
      </c>
      <c r="C120" s="1" t="s">
        <v>242</v>
      </c>
      <c r="D120" s="1" t="str">
        <f t="shared" si="7"/>
        <v>2022543**09</v>
      </c>
      <c r="E120" s="1" t="s">
        <v>6</v>
      </c>
      <c r="F120" s="4">
        <v>76</v>
      </c>
      <c r="G120" s="3"/>
    </row>
    <row r="121" spans="1:7">
      <c r="A121" s="1" t="s">
        <v>243</v>
      </c>
      <c r="B121" s="1" t="str">
        <f t="shared" si="6"/>
        <v>赵*艳</v>
      </c>
      <c r="C121" s="1" t="s">
        <v>244</v>
      </c>
      <c r="D121" s="1" t="str">
        <f t="shared" si="7"/>
        <v>2021546**15</v>
      </c>
      <c r="E121" s="1" t="s">
        <v>6</v>
      </c>
      <c r="F121" s="4">
        <v>76</v>
      </c>
      <c r="G121" s="3"/>
    </row>
    <row r="122" spans="1:7">
      <c r="A122" s="1" t="s">
        <v>245</v>
      </c>
      <c r="B122" s="1" t="str">
        <f t="shared" si="6"/>
        <v>付*翔</v>
      </c>
      <c r="C122" s="1" t="s">
        <v>246</v>
      </c>
      <c r="D122" s="1" t="str">
        <f t="shared" si="7"/>
        <v>2022518**20</v>
      </c>
      <c r="E122" s="1" t="s">
        <v>6</v>
      </c>
      <c r="F122" s="2">
        <v>76</v>
      </c>
      <c r="G122" s="3"/>
    </row>
    <row r="123" spans="1:7">
      <c r="A123" s="1" t="s">
        <v>247</v>
      </c>
      <c r="B123" s="1" t="str">
        <f t="shared" si="6"/>
        <v>梁*</v>
      </c>
      <c r="C123" s="1" t="s">
        <v>248</v>
      </c>
      <c r="D123" s="1" t="str">
        <f>REPLACE(C123,8,3,"***")</f>
        <v>2023511***17</v>
      </c>
      <c r="E123" s="1" t="s">
        <v>6</v>
      </c>
      <c r="F123" s="2">
        <v>76</v>
      </c>
      <c r="G123" s="3"/>
    </row>
    <row r="124" spans="1:7">
      <c r="A124" s="1" t="s">
        <v>249</v>
      </c>
      <c r="B124" s="1" t="str">
        <f t="shared" si="6"/>
        <v>石*</v>
      </c>
      <c r="C124" s="1" t="s">
        <v>250</v>
      </c>
      <c r="D124" s="1" t="str">
        <f t="shared" si="7"/>
        <v>2021516**05</v>
      </c>
      <c r="E124" s="1" t="s">
        <v>6</v>
      </c>
      <c r="F124" s="2">
        <v>76</v>
      </c>
      <c r="G124" s="3"/>
    </row>
    <row r="125" spans="1:7">
      <c r="A125" s="1" t="s">
        <v>251</v>
      </c>
      <c r="B125" s="1" t="str">
        <f t="shared" si="6"/>
        <v>王*红</v>
      </c>
      <c r="C125" s="1" t="s">
        <v>252</v>
      </c>
      <c r="D125" s="1" t="str">
        <f>REPLACE(C125,8,3,"***")</f>
        <v>2023526***14</v>
      </c>
      <c r="E125" s="1" t="s">
        <v>6</v>
      </c>
      <c r="F125" s="4">
        <v>75.5</v>
      </c>
      <c r="G125" s="3"/>
    </row>
    <row r="126" spans="1:7">
      <c r="A126" s="1" t="s">
        <v>253</v>
      </c>
      <c r="B126" s="1" t="str">
        <f t="shared" si="6"/>
        <v>张*顺</v>
      </c>
      <c r="C126" s="1" t="s">
        <v>254</v>
      </c>
      <c r="D126" s="1" t="str">
        <f t="shared" si="7"/>
        <v>2022526**24</v>
      </c>
      <c r="E126" s="1" t="s">
        <v>6</v>
      </c>
      <c r="F126" s="4">
        <v>75.5</v>
      </c>
      <c r="G126" s="3"/>
    </row>
    <row r="127" spans="1:7">
      <c r="A127" s="1" t="s">
        <v>255</v>
      </c>
      <c r="B127" s="1" t="str">
        <f t="shared" si="6"/>
        <v>薄*臻</v>
      </c>
      <c r="C127" s="1" t="s">
        <v>256</v>
      </c>
      <c r="D127" s="1" t="str">
        <f>REPLACE(C127,8,3,"***")</f>
        <v>2023511***06</v>
      </c>
      <c r="E127" s="1" t="s">
        <v>6</v>
      </c>
      <c r="F127" s="4">
        <v>75.5</v>
      </c>
      <c r="G127" s="3"/>
    </row>
    <row r="128" spans="1:7">
      <c r="A128" s="1" t="s">
        <v>257</v>
      </c>
      <c r="B128" s="1" t="str">
        <f t="shared" si="6"/>
        <v>王*婷</v>
      </c>
      <c r="C128" s="1" t="s">
        <v>258</v>
      </c>
      <c r="D128" s="1" t="str">
        <f t="shared" si="7"/>
        <v>2021513**11</v>
      </c>
      <c r="E128" s="1" t="s">
        <v>6</v>
      </c>
      <c r="F128" s="4">
        <v>75.5</v>
      </c>
      <c r="G128" s="3"/>
    </row>
    <row r="129" spans="1:7">
      <c r="A129" s="1" t="s">
        <v>259</v>
      </c>
      <c r="B129" s="1" t="str">
        <f t="shared" si="6"/>
        <v>郭*鑫</v>
      </c>
      <c r="C129" s="1" t="s">
        <v>260</v>
      </c>
      <c r="D129" s="1" t="str">
        <f t="shared" si="7"/>
        <v>2021533**26</v>
      </c>
      <c r="E129" s="1" t="s">
        <v>6</v>
      </c>
      <c r="F129" s="2">
        <v>75.5</v>
      </c>
      <c r="G129" s="3"/>
    </row>
    <row r="130" spans="1:7">
      <c r="A130" s="1" t="s">
        <v>261</v>
      </c>
      <c r="B130" s="1" t="str">
        <f t="shared" si="6"/>
        <v>王*琪</v>
      </c>
      <c r="C130" s="1" t="s">
        <v>262</v>
      </c>
      <c r="D130" s="1" t="str">
        <f t="shared" si="7"/>
        <v>2022338**10</v>
      </c>
      <c r="E130" s="1" t="s">
        <v>6</v>
      </c>
      <c r="F130" s="2">
        <v>75.5</v>
      </c>
      <c r="G130" s="3"/>
    </row>
    <row r="131" spans="1:7">
      <c r="A131" s="1" t="s">
        <v>263</v>
      </c>
      <c r="B131" s="1" t="str">
        <f t="shared" ref="B131:B162" si="8">REPLACE(A131,2,1,"*")</f>
        <v>左*宇</v>
      </c>
      <c r="C131" s="1" t="s">
        <v>264</v>
      </c>
      <c r="D131" s="1" t="str">
        <f>REPLACE(C131,8,3,"***")</f>
        <v>2023511***22</v>
      </c>
      <c r="E131" s="1" t="s">
        <v>6</v>
      </c>
      <c r="F131" s="4">
        <v>75</v>
      </c>
      <c r="G131" s="3"/>
    </row>
    <row r="132" spans="1:7">
      <c r="A132" s="1" t="s">
        <v>265</v>
      </c>
      <c r="B132" s="1" t="str">
        <f t="shared" si="8"/>
        <v>李*霖</v>
      </c>
      <c r="C132" s="1" t="s">
        <v>266</v>
      </c>
      <c r="D132" s="1" t="str">
        <f>REPLACE(C132,8,3,"***")</f>
        <v>2023511***03</v>
      </c>
      <c r="E132" s="1" t="s">
        <v>6</v>
      </c>
      <c r="F132" s="4">
        <v>75</v>
      </c>
      <c r="G132" s="3"/>
    </row>
    <row r="133" spans="1:7">
      <c r="A133" s="1" t="s">
        <v>267</v>
      </c>
      <c r="B133" s="1" t="str">
        <f t="shared" si="8"/>
        <v>孟*翔</v>
      </c>
      <c r="C133" s="1" t="s">
        <v>268</v>
      </c>
      <c r="D133" s="1" t="str">
        <f>REPLACE(C133,8,3,"***")</f>
        <v>2023511***18</v>
      </c>
      <c r="E133" s="1" t="s">
        <v>6</v>
      </c>
      <c r="F133" s="4">
        <v>75</v>
      </c>
      <c r="G133" s="3"/>
    </row>
    <row r="134" spans="1:7">
      <c r="A134" s="1" t="s">
        <v>269</v>
      </c>
      <c r="B134" s="1" t="str">
        <f t="shared" si="8"/>
        <v>张*</v>
      </c>
      <c r="C134" s="1" t="s">
        <v>270</v>
      </c>
      <c r="D134" s="1" t="str">
        <f>REPLACE(C134,8,2,"**")</f>
        <v>2022547**27</v>
      </c>
      <c r="E134" s="1" t="s">
        <v>6</v>
      </c>
      <c r="F134" s="4">
        <v>74.5</v>
      </c>
      <c r="G134" s="3"/>
    </row>
    <row r="135" spans="1:7">
      <c r="A135" s="1" t="s">
        <v>271</v>
      </c>
      <c r="B135" s="1" t="str">
        <f t="shared" si="8"/>
        <v>夏*利</v>
      </c>
      <c r="C135" s="1" t="s">
        <v>272</v>
      </c>
      <c r="D135" s="1" t="str">
        <f>REPLACE(C135,8,2,"**")</f>
        <v>2022344**22</v>
      </c>
      <c r="E135" s="1" t="s">
        <v>6</v>
      </c>
      <c r="F135" s="4">
        <v>74.5</v>
      </c>
      <c r="G135" s="3"/>
    </row>
    <row r="136" spans="1:7">
      <c r="A136" s="1" t="s">
        <v>273</v>
      </c>
      <c r="B136" s="1" t="str">
        <f t="shared" si="8"/>
        <v>刘*彤</v>
      </c>
      <c r="C136" s="1" t="s">
        <v>274</v>
      </c>
      <c r="D136" s="1" t="str">
        <f>REPLACE(C136,8,2,"**")</f>
        <v>2021513**09</v>
      </c>
      <c r="E136" s="1" t="s">
        <v>6</v>
      </c>
      <c r="F136" s="4">
        <v>74.5</v>
      </c>
      <c r="G136" s="3"/>
    </row>
    <row r="137" spans="1:7">
      <c r="A137" s="1" t="s">
        <v>275</v>
      </c>
      <c r="B137" s="1" t="str">
        <f t="shared" si="8"/>
        <v>王*淼</v>
      </c>
      <c r="C137" s="1" t="s">
        <v>276</v>
      </c>
      <c r="D137" s="1" t="str">
        <f>REPLACE(C137,8,2,"**")</f>
        <v>2019541**26</v>
      </c>
      <c r="E137" s="1" t="s">
        <v>6</v>
      </c>
      <c r="F137" s="4">
        <v>74</v>
      </c>
      <c r="G137" s="3"/>
    </row>
    <row r="138" spans="1:7">
      <c r="A138" s="1" t="s">
        <v>277</v>
      </c>
      <c r="B138" s="1" t="str">
        <f t="shared" si="8"/>
        <v>陈*迅</v>
      </c>
      <c r="C138" s="1" t="s">
        <v>278</v>
      </c>
      <c r="D138" s="1" t="str">
        <f>REPLACE(C138,8,2,"**")</f>
        <v>2022511**26</v>
      </c>
      <c r="E138" s="1" t="s">
        <v>6</v>
      </c>
      <c r="F138" s="4">
        <v>74</v>
      </c>
      <c r="G138" s="3"/>
    </row>
    <row r="139" spans="1:7">
      <c r="A139" s="1" t="s">
        <v>279</v>
      </c>
      <c r="B139" s="1" t="str">
        <f t="shared" si="8"/>
        <v>刘*凡</v>
      </c>
      <c r="C139" s="1" t="s">
        <v>280</v>
      </c>
      <c r="D139" s="1" t="str">
        <f>REPLACE(C139,8,2,"**")</f>
        <v>2022511**06</v>
      </c>
      <c r="E139" s="1" t="s">
        <v>6</v>
      </c>
      <c r="F139" s="4">
        <v>74</v>
      </c>
      <c r="G139" s="3"/>
    </row>
    <row r="140" spans="1:7">
      <c r="A140" s="1" t="s">
        <v>281</v>
      </c>
      <c r="B140" s="1" t="str">
        <f t="shared" si="8"/>
        <v>尚*一</v>
      </c>
      <c r="C140" s="1" t="s">
        <v>282</v>
      </c>
      <c r="D140" s="1" t="str">
        <f>REPLACE(C140,8,2,"**")</f>
        <v>2021518**02</v>
      </c>
      <c r="E140" s="1" t="s">
        <v>6</v>
      </c>
      <c r="F140" s="4">
        <v>73.5</v>
      </c>
      <c r="G140" s="3"/>
    </row>
    <row r="141" spans="1:7">
      <c r="A141" s="1" t="s">
        <v>283</v>
      </c>
      <c r="B141" s="1" t="str">
        <f t="shared" si="8"/>
        <v>王*杰</v>
      </c>
      <c r="C141" s="1" t="s">
        <v>284</v>
      </c>
      <c r="D141" s="1" t="str">
        <f>REPLACE(C141,8,3,"***")</f>
        <v>2023341***19</v>
      </c>
      <c r="E141" s="1" t="s">
        <v>6</v>
      </c>
      <c r="F141" s="4">
        <v>73</v>
      </c>
      <c r="G141" s="3"/>
    </row>
    <row r="142" spans="1:7">
      <c r="A142" s="1" t="s">
        <v>285</v>
      </c>
      <c r="B142" s="1" t="str">
        <f t="shared" si="8"/>
        <v>贾*荷</v>
      </c>
      <c r="C142" s="1" t="s">
        <v>286</v>
      </c>
      <c r="D142" s="1" t="str">
        <f>REPLACE(C142,8,3,"***")</f>
        <v>2023546***03</v>
      </c>
      <c r="E142" s="1" t="s">
        <v>6</v>
      </c>
      <c r="F142" s="4">
        <v>73</v>
      </c>
      <c r="G142" s="3"/>
    </row>
    <row r="143" spans="1:7">
      <c r="A143" s="1" t="s">
        <v>287</v>
      </c>
      <c r="B143" s="1" t="str">
        <f t="shared" si="8"/>
        <v>魏*琳</v>
      </c>
      <c r="C143" s="1" t="s">
        <v>288</v>
      </c>
      <c r="D143" s="1" t="str">
        <f>REPLACE(C143,8,3,"***")</f>
        <v>2023543***18</v>
      </c>
      <c r="E143" s="1" t="s">
        <v>6</v>
      </c>
      <c r="F143" s="2">
        <v>73</v>
      </c>
      <c r="G143" s="3"/>
    </row>
    <row r="144" spans="1:7">
      <c r="A144" s="1" t="s">
        <v>289</v>
      </c>
      <c r="B144" s="1" t="str">
        <f t="shared" si="8"/>
        <v>梁*颂</v>
      </c>
      <c r="C144" s="1" t="s">
        <v>290</v>
      </c>
      <c r="D144" s="1" t="str">
        <f>REPLACE(C144,8,2,"**")</f>
        <v>2022543**17</v>
      </c>
      <c r="E144" s="1" t="s">
        <v>6</v>
      </c>
      <c r="F144" s="4">
        <v>72.5</v>
      </c>
      <c r="G144" s="3"/>
    </row>
    <row r="145" spans="1:7">
      <c r="A145" s="1" t="s">
        <v>291</v>
      </c>
      <c r="B145" s="1" t="str">
        <f t="shared" si="8"/>
        <v>姚*</v>
      </c>
      <c r="C145" s="1" t="s">
        <v>292</v>
      </c>
      <c r="D145" s="1" t="str">
        <f>REPLACE(C145,8,2,"**")</f>
        <v>2022543**17</v>
      </c>
      <c r="E145" s="1" t="s">
        <v>6</v>
      </c>
      <c r="F145" s="4">
        <v>72.5</v>
      </c>
      <c r="G145" s="3"/>
    </row>
    <row r="146" spans="1:7">
      <c r="A146" s="1" t="s">
        <v>293</v>
      </c>
      <c r="B146" s="1" t="str">
        <f t="shared" si="8"/>
        <v>张*晴</v>
      </c>
      <c r="C146" s="1" t="s">
        <v>294</v>
      </c>
      <c r="D146" s="1" t="str">
        <f>REPLACE(C146,8,2,"**")</f>
        <v>2021513**09</v>
      </c>
      <c r="E146" s="1" t="s">
        <v>6</v>
      </c>
      <c r="F146" s="4">
        <v>72</v>
      </c>
      <c r="G146" s="3"/>
    </row>
    <row r="147" spans="1:7">
      <c r="A147" s="1" t="s">
        <v>295</v>
      </c>
      <c r="B147" s="1" t="str">
        <f t="shared" si="8"/>
        <v>李*萌</v>
      </c>
      <c r="C147" s="1" t="s">
        <v>296</v>
      </c>
      <c r="D147" s="1" t="str">
        <f>REPLACE(C147,8,3,"***")</f>
        <v>2023532***03</v>
      </c>
      <c r="E147" s="1" t="s">
        <v>6</v>
      </c>
      <c r="F147" s="4">
        <v>72</v>
      </c>
      <c r="G147" s="3"/>
    </row>
    <row r="148" spans="1:7">
      <c r="A148" s="1" t="s">
        <v>297</v>
      </c>
      <c r="B148" s="1" t="str">
        <f t="shared" si="8"/>
        <v>魏*</v>
      </c>
      <c r="C148" s="1" t="s">
        <v>298</v>
      </c>
      <c r="D148" s="1" t="str">
        <f t="shared" ref="D148:D153" si="9">REPLACE(C148,8,3,"***")</f>
        <v>2023511***23</v>
      </c>
      <c r="E148" s="1" t="s">
        <v>6</v>
      </c>
      <c r="F148" s="4">
        <v>72</v>
      </c>
      <c r="G148" s="3"/>
    </row>
    <row r="149" spans="1:7">
      <c r="A149" s="1" t="s">
        <v>299</v>
      </c>
      <c r="B149" s="1" t="str">
        <f t="shared" si="8"/>
        <v>刘*苹</v>
      </c>
      <c r="C149" s="1" t="s">
        <v>300</v>
      </c>
      <c r="D149" s="1" t="str">
        <f t="shared" si="9"/>
        <v>2023532***09</v>
      </c>
      <c r="E149" s="1" t="s">
        <v>6</v>
      </c>
      <c r="F149" s="4">
        <v>71.5</v>
      </c>
      <c r="G149" s="3"/>
    </row>
    <row r="150" spans="1:7">
      <c r="A150" s="1" t="s">
        <v>301</v>
      </c>
      <c r="B150" s="1" t="str">
        <f t="shared" si="8"/>
        <v>李*颖</v>
      </c>
      <c r="C150" s="1" t="s">
        <v>302</v>
      </c>
      <c r="D150" s="1" t="str">
        <f t="shared" si="9"/>
        <v>2023511***02</v>
      </c>
      <c r="E150" s="1" t="s">
        <v>6</v>
      </c>
      <c r="F150" s="4">
        <v>71.5</v>
      </c>
      <c r="G150" s="3"/>
    </row>
    <row r="151" spans="1:7">
      <c r="A151" s="1" t="s">
        <v>303</v>
      </c>
      <c r="B151" s="1" t="str">
        <f t="shared" si="8"/>
        <v>阴*洁</v>
      </c>
      <c r="C151" s="1" t="s">
        <v>304</v>
      </c>
      <c r="D151" s="1" t="str">
        <f t="shared" si="9"/>
        <v>2023532***10</v>
      </c>
      <c r="E151" s="1" t="s">
        <v>6</v>
      </c>
      <c r="F151" s="4">
        <v>71</v>
      </c>
      <c r="G151" s="3"/>
    </row>
    <row r="152" spans="1:7">
      <c r="A152" s="1" t="s">
        <v>305</v>
      </c>
      <c r="B152" s="1" t="str">
        <f t="shared" si="8"/>
        <v>郑*梦</v>
      </c>
      <c r="C152" s="1" t="s">
        <v>306</v>
      </c>
      <c r="D152" s="1" t="str">
        <f t="shared" si="9"/>
        <v>2023533***14</v>
      </c>
      <c r="E152" s="1" t="s">
        <v>6</v>
      </c>
      <c r="F152" s="4">
        <v>71</v>
      </c>
      <c r="G152" s="3"/>
    </row>
    <row r="153" spans="1:7">
      <c r="A153" s="1" t="s">
        <v>307</v>
      </c>
      <c r="B153" s="1" t="str">
        <f t="shared" si="8"/>
        <v>张*</v>
      </c>
      <c r="C153" s="1" t="s">
        <v>308</v>
      </c>
      <c r="D153" s="1" t="str">
        <f t="shared" si="9"/>
        <v>2023550***07</v>
      </c>
      <c r="E153" s="1" t="s">
        <v>6</v>
      </c>
      <c r="F153" s="4">
        <v>70.5</v>
      </c>
      <c r="G153" s="3"/>
    </row>
    <row r="154" spans="1:7">
      <c r="A154" s="1" t="s">
        <v>309</v>
      </c>
      <c r="B154" s="1" t="str">
        <f t="shared" si="8"/>
        <v>高*航</v>
      </c>
      <c r="C154" s="1" t="s">
        <v>310</v>
      </c>
      <c r="D154" s="1" t="str">
        <f>REPLACE(C154,8,2,"**")</f>
        <v>2022518**30</v>
      </c>
      <c r="E154" s="1" t="s">
        <v>6</v>
      </c>
      <c r="F154" s="4">
        <v>70.5</v>
      </c>
      <c r="G154" s="3"/>
    </row>
    <row r="155" spans="1:7">
      <c r="A155" s="1" t="s">
        <v>311</v>
      </c>
      <c r="B155" s="1" t="str">
        <f t="shared" si="8"/>
        <v>刘*怡</v>
      </c>
      <c r="C155" s="1" t="s">
        <v>312</v>
      </c>
      <c r="D155" s="1" t="str">
        <f>REPLACE(C155,8,3,"***")</f>
        <v>2023528***05</v>
      </c>
      <c r="E155" s="1" t="s">
        <v>6</v>
      </c>
      <c r="F155" s="4">
        <v>70</v>
      </c>
      <c r="G155" s="3"/>
    </row>
    <row r="156" spans="1:7">
      <c r="A156" s="1" t="s">
        <v>313</v>
      </c>
      <c r="B156" s="1" t="str">
        <f t="shared" si="8"/>
        <v>张*旭</v>
      </c>
      <c r="C156" s="1" t="s">
        <v>314</v>
      </c>
      <c r="D156" s="1" t="str">
        <f>REPLACE(C156,8,3,"***")</f>
        <v>2023543***27</v>
      </c>
      <c r="E156" s="1" t="s">
        <v>6</v>
      </c>
      <c r="F156" s="2">
        <v>70</v>
      </c>
      <c r="G156" s="3"/>
    </row>
    <row r="157" spans="1:7">
      <c r="A157" s="1" t="s">
        <v>315</v>
      </c>
      <c r="B157" s="1" t="str">
        <f t="shared" si="8"/>
        <v>王*怡</v>
      </c>
      <c r="C157" s="1" t="s">
        <v>316</v>
      </c>
      <c r="D157" s="1" t="str">
        <f>REPLACE(C157,8,3,"***")</f>
        <v>2023528***12</v>
      </c>
      <c r="E157" s="1" t="s">
        <v>6</v>
      </c>
      <c r="F157" s="4">
        <v>69.5</v>
      </c>
      <c r="G157" s="3"/>
    </row>
    <row r="158" spans="1:7">
      <c r="A158" s="1" t="s">
        <v>317</v>
      </c>
      <c r="B158" s="1" t="str">
        <f t="shared" si="8"/>
        <v>张*旭</v>
      </c>
      <c r="C158" s="1" t="s">
        <v>318</v>
      </c>
      <c r="D158" s="1" t="str">
        <f>REPLACE(C158,8,3,"***")</f>
        <v>2023521***31</v>
      </c>
      <c r="E158" s="1" t="s">
        <v>6</v>
      </c>
      <c r="F158" s="4">
        <v>69.5</v>
      </c>
      <c r="G158" s="3"/>
    </row>
    <row r="159" spans="1:7">
      <c r="A159" s="1" t="s">
        <v>319</v>
      </c>
      <c r="B159" s="1" t="str">
        <f t="shared" si="8"/>
        <v>岳*铎</v>
      </c>
      <c r="C159" s="1" t="s">
        <v>320</v>
      </c>
      <c r="D159" s="1" t="str">
        <f>REPLACE(C159,8,3,"***")</f>
        <v>2023528***34</v>
      </c>
      <c r="E159" s="1" t="s">
        <v>6</v>
      </c>
      <c r="F159" s="2">
        <v>69.5</v>
      </c>
      <c r="G159" s="3"/>
    </row>
    <row r="160" spans="1:7">
      <c r="A160" s="1" t="s">
        <v>321</v>
      </c>
      <c r="B160" s="1" t="str">
        <f t="shared" si="8"/>
        <v>宋*胜</v>
      </c>
      <c r="C160" s="1" t="s">
        <v>322</v>
      </c>
      <c r="D160" s="1" t="str">
        <f>REPLACE(C160,8,2,"**")</f>
        <v>2021518**19</v>
      </c>
      <c r="E160" s="1" t="s">
        <v>6</v>
      </c>
      <c r="F160" s="4">
        <v>69</v>
      </c>
      <c r="G160" s="3"/>
    </row>
    <row r="161" spans="1:7">
      <c r="A161" s="1" t="s">
        <v>323</v>
      </c>
      <c r="B161" s="1" t="str">
        <f t="shared" si="8"/>
        <v>朱*亮</v>
      </c>
      <c r="C161" s="1" t="s">
        <v>324</v>
      </c>
      <c r="D161" s="1" t="str">
        <f>REPLACE(C161,8,3,"***")</f>
        <v>2023338***22</v>
      </c>
      <c r="E161" s="1" t="s">
        <v>6</v>
      </c>
      <c r="F161" s="4">
        <v>69</v>
      </c>
      <c r="G161" s="3"/>
    </row>
    <row r="162" spans="1:7">
      <c r="A162" s="1" t="s">
        <v>325</v>
      </c>
      <c r="B162" s="1" t="str">
        <f t="shared" si="8"/>
        <v>邹*</v>
      </c>
      <c r="C162" s="1" t="s">
        <v>326</v>
      </c>
      <c r="D162" s="1" t="str">
        <f>REPLACE(C162,8,3,"**")</f>
        <v>2023532**05</v>
      </c>
      <c r="E162" s="1" t="s">
        <v>6</v>
      </c>
      <c r="F162" s="2">
        <v>69</v>
      </c>
      <c r="G162" s="3"/>
    </row>
    <row r="163" spans="1:7">
      <c r="A163" s="1" t="s">
        <v>327</v>
      </c>
      <c r="B163" s="1" t="str">
        <f t="shared" ref="B163:B182" si="10">REPLACE(A163,2,1,"*")</f>
        <v>梁*蕾</v>
      </c>
      <c r="C163" s="1" t="s">
        <v>328</v>
      </c>
      <c r="D163" s="1" t="str">
        <f>REPLACE(C163,8,3,"***")</f>
        <v>2023511***05</v>
      </c>
      <c r="E163" s="1" t="s">
        <v>6</v>
      </c>
      <c r="F163" s="4">
        <v>68.5</v>
      </c>
      <c r="G163" s="3"/>
    </row>
    <row r="164" spans="1:7">
      <c r="A164" s="1" t="s">
        <v>329</v>
      </c>
      <c r="B164" s="1" t="str">
        <f t="shared" si="10"/>
        <v>刘*鹏</v>
      </c>
      <c r="C164" s="1" t="s">
        <v>330</v>
      </c>
      <c r="D164" s="1" t="str">
        <f>REPLACE(C164,8,3,"***")</f>
        <v>2023511***21</v>
      </c>
      <c r="E164" s="1" t="s">
        <v>6</v>
      </c>
      <c r="F164" s="4">
        <v>68.5</v>
      </c>
      <c r="G164" s="3"/>
    </row>
    <row r="165" spans="1:7">
      <c r="A165" s="1" t="s">
        <v>331</v>
      </c>
      <c r="B165" s="1" t="str">
        <f t="shared" si="10"/>
        <v>于*欢</v>
      </c>
      <c r="C165" s="1" t="s">
        <v>332</v>
      </c>
      <c r="D165" s="1" t="str">
        <f>REPLACE(C165,8,3,"***")</f>
        <v>2023547***04</v>
      </c>
      <c r="E165" s="1" t="s">
        <v>6</v>
      </c>
      <c r="F165" s="4">
        <v>68</v>
      </c>
      <c r="G165" s="3"/>
    </row>
    <row r="166" spans="1:7">
      <c r="A166" s="1" t="s">
        <v>333</v>
      </c>
      <c r="B166" s="1" t="str">
        <f t="shared" si="10"/>
        <v>杨*</v>
      </c>
      <c r="C166" s="1" t="s">
        <v>334</v>
      </c>
      <c r="D166" s="1" t="str">
        <f>REPLACE(C166,8,3,"***")</f>
        <v>2023521***02</v>
      </c>
      <c r="E166" s="1" t="s">
        <v>6</v>
      </c>
      <c r="F166" s="4">
        <v>67.5</v>
      </c>
      <c r="G166" s="3"/>
    </row>
    <row r="167" spans="1:7">
      <c r="A167" s="1" t="s">
        <v>335</v>
      </c>
      <c r="B167" s="1" t="str">
        <f t="shared" si="10"/>
        <v>曹*博</v>
      </c>
      <c r="C167" s="1" t="s">
        <v>336</v>
      </c>
      <c r="D167" s="1" t="str">
        <f>REPLACE(C167,8,3,"***")</f>
        <v>2023511***06</v>
      </c>
      <c r="E167" s="1" t="s">
        <v>6</v>
      </c>
      <c r="F167" s="4">
        <v>67.5</v>
      </c>
      <c r="G167" s="3"/>
    </row>
    <row r="168" spans="1:7">
      <c r="A168" s="1" t="s">
        <v>337</v>
      </c>
      <c r="B168" s="1" t="str">
        <f t="shared" si="10"/>
        <v>李*</v>
      </c>
      <c r="C168" s="1" t="s">
        <v>338</v>
      </c>
      <c r="D168" s="1" t="str">
        <f t="shared" ref="D163:D182" si="11">REPLACE(C168,8,2,"**")</f>
        <v>2022518**04</v>
      </c>
      <c r="E168" s="1" t="s">
        <v>6</v>
      </c>
      <c r="F168" s="4">
        <v>67</v>
      </c>
      <c r="G168" s="3"/>
    </row>
    <row r="169" spans="1:7">
      <c r="A169" s="1" t="s">
        <v>339</v>
      </c>
      <c r="B169" s="1" t="str">
        <f t="shared" si="10"/>
        <v>李*琦</v>
      </c>
      <c r="C169" s="1" t="s">
        <v>340</v>
      </c>
      <c r="D169" s="1" t="str">
        <f>REPLACE(C169,8,3,"***")</f>
        <v>2023532***05</v>
      </c>
      <c r="E169" s="1" t="s">
        <v>6</v>
      </c>
      <c r="F169" s="4">
        <v>66.5</v>
      </c>
      <c r="G169" s="3"/>
    </row>
    <row r="170" spans="1:7">
      <c r="A170" s="1" t="s">
        <v>341</v>
      </c>
      <c r="B170" s="1" t="str">
        <f t="shared" si="10"/>
        <v>徐*远</v>
      </c>
      <c r="C170" s="1" t="s">
        <v>342</v>
      </c>
      <c r="D170" s="1" t="str">
        <f>REPLACE(C170,8,3,"***")</f>
        <v>2023511***03</v>
      </c>
      <c r="E170" s="1" t="s">
        <v>6</v>
      </c>
      <c r="F170" s="4">
        <v>65.5</v>
      </c>
      <c r="G170" s="3"/>
    </row>
    <row r="171" spans="1:7">
      <c r="A171" s="1" t="s">
        <v>343</v>
      </c>
      <c r="B171" s="1" t="str">
        <f t="shared" si="10"/>
        <v>刘*彤</v>
      </c>
      <c r="C171" s="1" t="s">
        <v>344</v>
      </c>
      <c r="D171" s="1" t="str">
        <f>REPLACE(C171,8,3,"***")</f>
        <v>2023543***08</v>
      </c>
      <c r="E171" s="1" t="s">
        <v>6</v>
      </c>
      <c r="F171" s="4">
        <v>65</v>
      </c>
      <c r="G171" s="3"/>
    </row>
    <row r="172" spans="1:7">
      <c r="A172" s="1" t="s">
        <v>345</v>
      </c>
      <c r="B172" s="1" t="str">
        <f t="shared" si="10"/>
        <v>于*雨</v>
      </c>
      <c r="C172" s="1" t="s">
        <v>346</v>
      </c>
      <c r="D172" s="1" t="str">
        <f>REPLACE(C172,8,3,"***")</f>
        <v>2023521***04</v>
      </c>
      <c r="E172" s="1" t="s">
        <v>6</v>
      </c>
      <c r="F172" s="4">
        <v>65</v>
      </c>
      <c r="G172" s="3"/>
    </row>
    <row r="173" spans="1:7">
      <c r="A173" s="1" t="s">
        <v>347</v>
      </c>
      <c r="B173" s="1" t="str">
        <f t="shared" si="10"/>
        <v>肖*婷</v>
      </c>
      <c r="C173" s="1" t="s">
        <v>348</v>
      </c>
      <c r="D173" s="1" t="str">
        <f>REPLACE(C173,8,3,"***")</f>
        <v>2023543***17</v>
      </c>
      <c r="E173" s="1" t="s">
        <v>6</v>
      </c>
      <c r="F173" s="2">
        <v>64.5</v>
      </c>
      <c r="G173" s="3"/>
    </row>
    <row r="174" spans="1:7">
      <c r="A174" s="1" t="s">
        <v>349</v>
      </c>
      <c r="B174" s="1" t="str">
        <f t="shared" si="10"/>
        <v>李*洁</v>
      </c>
      <c r="C174" s="1" t="s">
        <v>350</v>
      </c>
      <c r="D174" s="1" t="str">
        <f t="shared" si="11"/>
        <v>2022521**10</v>
      </c>
      <c r="E174" s="1" t="s">
        <v>6</v>
      </c>
      <c r="F174" s="4">
        <v>85.5</v>
      </c>
      <c r="G174" s="3" t="s">
        <v>351</v>
      </c>
    </row>
    <row r="175" spans="1:7">
      <c r="A175" s="1" t="s">
        <v>352</v>
      </c>
      <c r="B175" s="1" t="str">
        <f t="shared" si="10"/>
        <v>李*琦</v>
      </c>
      <c r="C175" s="1" t="s">
        <v>353</v>
      </c>
      <c r="D175" s="1" t="str">
        <f t="shared" si="11"/>
        <v>2022546**32</v>
      </c>
      <c r="E175" s="1" t="s">
        <v>6</v>
      </c>
      <c r="F175" s="4">
        <v>83</v>
      </c>
      <c r="G175" s="3" t="s">
        <v>351</v>
      </c>
    </row>
    <row r="176" spans="1:7">
      <c r="A176" s="1" t="s">
        <v>354</v>
      </c>
      <c r="B176" s="1" t="str">
        <f t="shared" si="10"/>
        <v>李*</v>
      </c>
      <c r="C176" s="1" t="s">
        <v>355</v>
      </c>
      <c r="D176" s="1" t="str">
        <f t="shared" si="11"/>
        <v>2022546**22</v>
      </c>
      <c r="E176" s="1" t="s">
        <v>6</v>
      </c>
      <c r="F176" s="4">
        <v>82.5</v>
      </c>
      <c r="G176" s="3" t="s">
        <v>351</v>
      </c>
    </row>
    <row r="177" spans="1:7">
      <c r="A177" s="1" t="s">
        <v>356</v>
      </c>
      <c r="B177" s="1" t="str">
        <f t="shared" si="10"/>
        <v>张*</v>
      </c>
      <c r="C177" s="1" t="s">
        <v>357</v>
      </c>
      <c r="D177" s="1" t="str">
        <f t="shared" si="11"/>
        <v>2021544**03</v>
      </c>
      <c r="E177" s="1" t="s">
        <v>6</v>
      </c>
      <c r="F177" s="4">
        <v>79</v>
      </c>
      <c r="G177" s="3" t="s">
        <v>351</v>
      </c>
    </row>
    <row r="178" spans="1:7">
      <c r="A178" s="1" t="s">
        <v>358</v>
      </c>
      <c r="B178" s="1" t="str">
        <f t="shared" si="10"/>
        <v>王*飞</v>
      </c>
      <c r="C178" s="1" t="s">
        <v>359</v>
      </c>
      <c r="D178" s="1" t="str">
        <f t="shared" si="11"/>
        <v>2021547**34</v>
      </c>
      <c r="E178" s="1" t="s">
        <v>6</v>
      </c>
      <c r="F178" s="4">
        <v>77</v>
      </c>
      <c r="G178" s="3" t="s">
        <v>351</v>
      </c>
    </row>
    <row r="179" spans="1:7">
      <c r="A179" s="1" t="s">
        <v>360</v>
      </c>
      <c r="B179" s="1" t="str">
        <f t="shared" si="10"/>
        <v>赵*燕</v>
      </c>
      <c r="C179" s="1" t="s">
        <v>361</v>
      </c>
      <c r="D179" s="1" t="str">
        <f t="shared" si="11"/>
        <v>2022518**18</v>
      </c>
      <c r="E179" s="1" t="s">
        <v>6</v>
      </c>
      <c r="F179" s="2">
        <v>77</v>
      </c>
      <c r="G179" s="3" t="s">
        <v>351</v>
      </c>
    </row>
    <row r="180" spans="1:7">
      <c r="A180" s="1" t="s">
        <v>362</v>
      </c>
      <c r="B180" s="1" t="str">
        <f t="shared" si="10"/>
        <v>弓*江</v>
      </c>
      <c r="C180" s="1" t="s">
        <v>363</v>
      </c>
      <c r="D180" s="1" t="str">
        <f t="shared" si="11"/>
        <v>2021546**16</v>
      </c>
      <c r="E180" s="1" t="s">
        <v>6</v>
      </c>
      <c r="F180" s="4">
        <v>75.5</v>
      </c>
      <c r="G180" s="3" t="s">
        <v>351</v>
      </c>
    </row>
    <row r="181" spans="1:7">
      <c r="A181" s="1" t="s">
        <v>364</v>
      </c>
      <c r="B181" s="1" t="str">
        <f t="shared" si="10"/>
        <v>张*凡</v>
      </c>
      <c r="C181" s="1" t="s">
        <v>365</v>
      </c>
      <c r="D181" s="1" t="str">
        <f t="shared" si="11"/>
        <v>2022518**08</v>
      </c>
      <c r="E181" s="1" t="s">
        <v>6</v>
      </c>
      <c r="F181" s="4">
        <v>75.5</v>
      </c>
      <c r="G181" s="3" t="s">
        <v>351</v>
      </c>
    </row>
    <row r="182" spans="1:7">
      <c r="A182" s="1" t="s">
        <v>366</v>
      </c>
      <c r="B182" s="1" t="str">
        <f t="shared" si="10"/>
        <v>卢*佳</v>
      </c>
      <c r="C182" s="1" t="s">
        <v>367</v>
      </c>
      <c r="D182" s="1" t="str">
        <f t="shared" si="11"/>
        <v>2022518**12</v>
      </c>
      <c r="E182" s="1" t="s">
        <v>6</v>
      </c>
      <c r="F182" s="4">
        <v>71.5</v>
      </c>
      <c r="G182" s="3" t="s">
        <v>351</v>
      </c>
    </row>
  </sheetData>
  <conditionalFormatting sqref="A1:D182">
    <cfRule type="duplicateValues" dxfId="0" priority="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77991</dc:creator>
  <cp:lastModifiedBy>WPS_1755860188</cp:lastModifiedBy>
  <dcterms:created xsi:type="dcterms:W3CDTF">2023-10-07T04:21:00Z</dcterms:created>
  <dcterms:modified xsi:type="dcterms:W3CDTF">2025-11-26T14:59:47Z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C9D133356F1348D48543DD0A220D4C72_13</vt:lpwstr>
  </property>
  <property fmtid="{D5CDD505-2E9C-101B-9397-08002B2CF9AE}" pid="3" name="KSOProductBuildVer">
    <vt:lpwstr>2052-12.1.0.23542</vt:lpwstr>
  </property>
</Properties>
</file>