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definedNames>
    <definedName name="_xlnm._FilterDatabase" localSheetId="0" hidden="1">Sheet1!$F$1:$F$108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<sst xmlns="http://schemas.openxmlformats.org/spreadsheetml/2006/main" count="434" uniqueCount="252">
  <si>
    <t>所在书院：</t>
  </si>
  <si>
    <t>您的姓名</t>
  </si>
  <si>
    <t>您的姓名：</t>
  </si>
  <si>
    <t>您的学号：</t>
  </si>
  <si>
    <t>总分</t>
  </si>
  <si>
    <t>德馨书院</t>
  </si>
  <si>
    <t>刘炫坤</t>
  </si>
  <si>
    <t>20225172918</t>
  </si>
  <si>
    <t>95</t>
  </si>
  <si>
    <t>陈国庆</t>
  </si>
  <si>
    <t>20225172801</t>
  </si>
  <si>
    <t>92</t>
  </si>
  <si>
    <t>谷佳宇</t>
  </si>
  <si>
    <t>202361621408</t>
  </si>
  <si>
    <t>90.5</t>
  </si>
  <si>
    <t>张议文</t>
  </si>
  <si>
    <t>20225165126</t>
  </si>
  <si>
    <t>王子涵</t>
  </si>
  <si>
    <t>20205172901</t>
  </si>
  <si>
    <t>张师鸣</t>
  </si>
  <si>
    <t>20225172630</t>
  </si>
  <si>
    <t>徐鸽</t>
  </si>
  <si>
    <t>202351605315</t>
  </si>
  <si>
    <t>白艳伟</t>
  </si>
  <si>
    <t>20205172703</t>
  </si>
  <si>
    <t>王雪</t>
  </si>
  <si>
    <t>20215165409</t>
  </si>
  <si>
    <t>90</t>
  </si>
  <si>
    <t>李雨函</t>
  </si>
  <si>
    <t>20225172514</t>
  </si>
  <si>
    <t>89</t>
  </si>
  <si>
    <t>王申奥</t>
  </si>
  <si>
    <t>20215165024</t>
  </si>
  <si>
    <t>雷炳阳</t>
  </si>
  <si>
    <t>20205216612</t>
  </si>
  <si>
    <t>郭贝诗</t>
  </si>
  <si>
    <t>202361718410</t>
  </si>
  <si>
    <t>蒋妍妍</t>
  </si>
  <si>
    <t>20225165407</t>
  </si>
  <si>
    <t>李肴颖</t>
  </si>
  <si>
    <t>202361717905</t>
  </si>
  <si>
    <t>88.5</t>
  </si>
  <si>
    <t>王森淼</t>
  </si>
  <si>
    <t>20225172308</t>
  </si>
  <si>
    <t>88</t>
  </si>
  <si>
    <t>朱玫融</t>
  </si>
  <si>
    <t>20225172313</t>
  </si>
  <si>
    <t>87.5</t>
  </si>
  <si>
    <t>包桐桐</t>
  </si>
  <si>
    <t>20215458027</t>
  </si>
  <si>
    <t>李添瑞</t>
  </si>
  <si>
    <t>20215165316</t>
  </si>
  <si>
    <t>李霭</t>
  </si>
  <si>
    <t>20205172907</t>
  </si>
  <si>
    <t>王尚春</t>
  </si>
  <si>
    <t>20225165101</t>
  </si>
  <si>
    <t>黄奕</t>
  </si>
  <si>
    <t>202362024402</t>
  </si>
  <si>
    <t>德新书院</t>
  </si>
  <si>
    <t>陈永勤</t>
  </si>
  <si>
    <t>20225165121</t>
  </si>
  <si>
    <t>柳舒</t>
  </si>
  <si>
    <t>202361717616</t>
  </si>
  <si>
    <t>梁子怡</t>
  </si>
  <si>
    <t>20215165110</t>
  </si>
  <si>
    <t>高彬彬</t>
  </si>
  <si>
    <t>20205238502</t>
  </si>
  <si>
    <t>肖亚楠</t>
  </si>
  <si>
    <t>20205467113</t>
  </si>
  <si>
    <t>海博</t>
  </si>
  <si>
    <t>20225172728</t>
  </si>
  <si>
    <t>吴梦瑶</t>
  </si>
  <si>
    <t>20225164710</t>
  </si>
  <si>
    <t>87</t>
  </si>
  <si>
    <t>许安然</t>
  </si>
  <si>
    <t>20215164710</t>
  </si>
  <si>
    <t>张一冰</t>
  </si>
  <si>
    <t>20215165405</t>
  </si>
  <si>
    <t>曾妍</t>
  </si>
  <si>
    <t>202361621613</t>
  </si>
  <si>
    <t>尚博</t>
  </si>
  <si>
    <t>202351605230</t>
  </si>
  <si>
    <t>王晓曼</t>
  </si>
  <si>
    <t>20215164909</t>
  </si>
  <si>
    <t>王红艳</t>
  </si>
  <si>
    <t>20205330314</t>
  </si>
  <si>
    <t>86.5</t>
  </si>
  <si>
    <t>王洛佳</t>
  </si>
  <si>
    <t>20205172515</t>
  </si>
  <si>
    <t>付月月</t>
  </si>
  <si>
    <t>20225165017</t>
  </si>
  <si>
    <t>王文凤</t>
  </si>
  <si>
    <t>20225165016</t>
  </si>
  <si>
    <t>吕舒羽</t>
  </si>
  <si>
    <t>20195289507</t>
  </si>
  <si>
    <t>耿晶</t>
  </si>
  <si>
    <t>202361621001</t>
  </si>
  <si>
    <t>86</t>
  </si>
  <si>
    <t>李婉晴</t>
  </si>
  <si>
    <t>20225165307</t>
  </si>
  <si>
    <t>王兰峰</t>
  </si>
  <si>
    <t>20205183822</t>
  </si>
  <si>
    <t>戚婉莹</t>
  </si>
  <si>
    <t>20225172606</t>
  </si>
  <si>
    <t>王琢珺</t>
  </si>
  <si>
    <t>20205172701</t>
  </si>
  <si>
    <t>程雨露</t>
  </si>
  <si>
    <t>20215458008</t>
  </si>
  <si>
    <t>崔钧婷</t>
  </si>
  <si>
    <t>20215164701</t>
  </si>
  <si>
    <t>85.5</t>
  </si>
  <si>
    <t>张又丹</t>
  </si>
  <si>
    <t>20225164815</t>
  </si>
  <si>
    <t>张含萌</t>
  </si>
  <si>
    <t>202361621707</t>
  </si>
  <si>
    <t>石雨萌</t>
  </si>
  <si>
    <t>202361621809</t>
  </si>
  <si>
    <t>苏佳鑫</t>
  </si>
  <si>
    <t>20215164902</t>
  </si>
  <si>
    <t>85</t>
  </si>
  <si>
    <t>齐怡凡</t>
  </si>
  <si>
    <t>20225164812</t>
  </si>
  <si>
    <t>高晔凡</t>
  </si>
  <si>
    <t>20225173019</t>
  </si>
  <si>
    <t>石玉琪</t>
  </si>
  <si>
    <t>20225165216</t>
  </si>
  <si>
    <t>许龚慧</t>
  </si>
  <si>
    <t>20225164906</t>
  </si>
  <si>
    <t>刘含雨</t>
  </si>
  <si>
    <t>20215165111</t>
  </si>
  <si>
    <t>杨梦思</t>
  </si>
  <si>
    <t>20226204911</t>
  </si>
  <si>
    <t>84.5</t>
  </si>
  <si>
    <t>王高科</t>
  </si>
  <si>
    <t>20215165327</t>
  </si>
  <si>
    <t>徐铭磊</t>
  </si>
  <si>
    <t>20225172930</t>
  </si>
  <si>
    <t>马宗美</t>
  </si>
  <si>
    <t>20225164705</t>
  </si>
  <si>
    <t>张闻达</t>
  </si>
  <si>
    <t>20225173031</t>
  </si>
  <si>
    <t>回佳音</t>
  </si>
  <si>
    <t>20225458916</t>
  </si>
  <si>
    <t>83.5</t>
  </si>
  <si>
    <t>冯博</t>
  </si>
  <si>
    <t>20205280019</t>
  </si>
  <si>
    <t>鲁英杰</t>
  </si>
  <si>
    <t>20205330302</t>
  </si>
  <si>
    <t>丁佳静</t>
  </si>
  <si>
    <t>20225172401</t>
  </si>
  <si>
    <t>刘子畅</t>
  </si>
  <si>
    <t>20225172726</t>
  </si>
  <si>
    <t>李思雨</t>
  </si>
  <si>
    <t>202362024521</t>
  </si>
  <si>
    <t>83</t>
  </si>
  <si>
    <t>吴甜甜</t>
  </si>
  <si>
    <t>20225172509</t>
  </si>
  <si>
    <t>马子涵</t>
  </si>
  <si>
    <t>20225165401</t>
  </si>
  <si>
    <t>曹家绮</t>
  </si>
  <si>
    <t>20205183601</t>
  </si>
  <si>
    <t>82.5</t>
  </si>
  <si>
    <t>张济有</t>
  </si>
  <si>
    <t>20225458925</t>
  </si>
  <si>
    <t>牛骢</t>
  </si>
  <si>
    <t>20225458730</t>
  </si>
  <si>
    <t>王璐瑶</t>
  </si>
  <si>
    <t>20225458819</t>
  </si>
  <si>
    <t>82</t>
  </si>
  <si>
    <t>黄成羚</t>
  </si>
  <si>
    <t>20205111817</t>
  </si>
  <si>
    <t>杨攀</t>
  </si>
  <si>
    <t>20205172728</t>
  </si>
  <si>
    <t>杨宋婷</t>
  </si>
  <si>
    <t>20205172611</t>
  </si>
  <si>
    <t>郑珍珠</t>
  </si>
  <si>
    <t>20205111701</t>
  </si>
  <si>
    <t>邱锦怡</t>
  </si>
  <si>
    <t>202351605520</t>
  </si>
  <si>
    <t>隋依霖</t>
  </si>
  <si>
    <t>20225458703</t>
  </si>
  <si>
    <t>王亚楠</t>
  </si>
  <si>
    <t>20225164912</t>
  </si>
  <si>
    <t>81.5</t>
  </si>
  <si>
    <t>童新洋</t>
  </si>
  <si>
    <t>20205112420</t>
  </si>
  <si>
    <t>丁旋</t>
  </si>
  <si>
    <t>20225164713</t>
  </si>
  <si>
    <t>李科</t>
  </si>
  <si>
    <t>202361718328</t>
  </si>
  <si>
    <t>81</t>
  </si>
  <si>
    <t>魏嘉婧</t>
  </si>
  <si>
    <t>202361717703</t>
  </si>
  <si>
    <t>赵翊翔</t>
  </si>
  <si>
    <t>202352408324</t>
  </si>
  <si>
    <t>80.5</t>
  </si>
  <si>
    <t>田源</t>
  </si>
  <si>
    <t>202361718123</t>
  </si>
  <si>
    <t>曹舒雨</t>
  </si>
  <si>
    <t>20225458917</t>
  </si>
  <si>
    <t>80</t>
  </si>
  <si>
    <t>赵世婷</t>
  </si>
  <si>
    <t>202352408203</t>
  </si>
  <si>
    <t>曾庆雲</t>
  </si>
  <si>
    <t>20215164812</t>
  </si>
  <si>
    <t>79.5</t>
  </si>
  <si>
    <t>刘文浩</t>
  </si>
  <si>
    <t>202351604930</t>
  </si>
  <si>
    <t>吴慧琳</t>
  </si>
  <si>
    <t>20225458805</t>
  </si>
  <si>
    <t>贾雪莲</t>
  </si>
  <si>
    <t>202351605409</t>
  </si>
  <si>
    <t>何晨</t>
  </si>
  <si>
    <t>20205112322</t>
  </si>
  <si>
    <t>79</t>
  </si>
  <si>
    <t>赵震莹</t>
  </si>
  <si>
    <t>202352408106</t>
  </si>
  <si>
    <t>郭凯涵</t>
  </si>
  <si>
    <t>202351605104</t>
  </si>
  <si>
    <t>78.5</t>
  </si>
  <si>
    <t>郭桂含</t>
  </si>
  <si>
    <t>20215458003</t>
  </si>
  <si>
    <t>刘粮堃</t>
  </si>
  <si>
    <t>202361621331</t>
  </si>
  <si>
    <t>78</t>
  </si>
  <si>
    <t>黄燚朝</t>
  </si>
  <si>
    <t>202361621507</t>
  </si>
  <si>
    <t>曹紫鸿</t>
  </si>
  <si>
    <t>20215457930</t>
  </si>
  <si>
    <t>王佳辉</t>
  </si>
  <si>
    <t>20205216519</t>
  </si>
  <si>
    <t>李军璇</t>
  </si>
  <si>
    <t>202361718215</t>
  </si>
  <si>
    <t>刘浩杰</t>
  </si>
  <si>
    <t>202352408526</t>
  </si>
  <si>
    <t>77</t>
  </si>
  <si>
    <t>徐海波</t>
  </si>
  <si>
    <t>202352408432</t>
  </si>
  <si>
    <t>76</t>
  </si>
  <si>
    <t>李梦冉</t>
  </si>
  <si>
    <t>202361621223</t>
  </si>
  <si>
    <t>杨卓</t>
  </si>
  <si>
    <t>202351605610</t>
  </si>
  <si>
    <t>冯之涵</t>
  </si>
  <si>
    <t>202351605032</t>
  </si>
  <si>
    <t>74.5</t>
  </si>
  <si>
    <t>乔佳瑶</t>
  </si>
  <si>
    <t>202361621124</t>
  </si>
  <si>
    <t>74</t>
  </si>
  <si>
    <t>张肖宁</t>
  </si>
  <si>
    <t>20215458106</t>
  </si>
  <si>
    <t>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</si>
</sst>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5">
    <xf numFmtId="0" fontId="0" fillId="0" borderId="0" xfId="0" applyAlignment="1"/>
    <xf numFmtId="0" fontId="1" fillId="0" borderId="0" xfId="0" applyFont="1" applyAlignment="1"/>
    <xf numFmtId="0" fontId="0" fillId="0" borderId="0" xfId="0" applyFont="1" applyAlignment="1"/>
    <xf numFmtId="0" fontId="0" fillId="0" borderId="0" xfId="53" applyFill="1"/>
    <xf numFmtId="0" fontId="1" fillId="0" borderId="0" xfId="53" applyFont="1" applyFill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workbookViewId="0">
      <selection activeCell="H10" sqref="H10"/>
    </sheetView>
  </sheetViews>
  <sheetFormatPr defaultColWidth="9.14159292035398" defaultRowHeight="12.75" outlineLevelCol="6"/>
  <cols>
    <col min="1" max="1" width="8.42477876106195" customWidth="1"/>
    <col min="2" max="2" width="8.42477876106195" hidden="1" customWidth="1"/>
    <col min="3" max="3" width="13.283185840708" customWidth="1"/>
    <col min="4" max="4" width="13.283185840708" hidden="1" customWidth="1"/>
    <col min="5" max="5" width="14.5398230088496" customWidth="1"/>
    <col min="6" max="6" width="5.28318584070797" customWidth="1"/>
    <col min="7" max="7" width="27.141592920354" customWidth="1"/>
  </cols>
  <sheetData>
    <row r="1" spans="1:6">
      <c r="A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t="s">
        <v>4</v>
      </c>
    </row>
    <row r="2" spans="1:6">
      <c r="A2" t="s">
        <v>5</v>
      </c>
      <c r="B2" t="s">
        <v>6</v>
      </c>
      <c r="C2" t="str">
        <f>REPLACE(B2,2,1,"*")</f>
        <v>刘*坤</v>
      </c>
      <c r="D2" t="s">
        <v>7</v>
      </c>
      <c r="E2" t="str">
        <f>REPLACE(D2,8,2,"**")</f>
        <v>2022517**18</v>
      </c>
      <c r="F2" t="s">
        <v>8</v>
      </c>
    </row>
    <row r="3" spans="1:6">
      <c r="A3" t="s">
        <v>5</v>
      </c>
      <c r="B3" t="s">
        <v>9</v>
      </c>
      <c r="C3" t="str">
        <f t="shared" ref="C3:C34" si="0">REPLACE(B3,2,1,"*")</f>
        <v>陈*庆</v>
      </c>
      <c r="D3" t="s">
        <v>10</v>
      </c>
      <c r="E3" t="str">
        <f t="shared" ref="E3:E34" si="1">REPLACE(D3,8,2,"**")</f>
        <v>2022517**01</v>
      </c>
      <c r="F3" t="s">
        <v>11</v>
      </c>
    </row>
    <row r="4" spans="1:6">
      <c r="A4" t="s">
        <v>5</v>
      </c>
      <c r="B4" t="s">
        <v>12</v>
      </c>
      <c r="C4" t="str">
        <f t="shared" si="0"/>
        <v>谷*宇</v>
      </c>
      <c r="D4" t="s">
        <v>13</v>
      </c>
      <c r="E4" t="str">
        <f>REPLACE(D4,8,3,"***")</f>
        <v>2023616***08</v>
      </c>
      <c r="F4" t="s">
        <v>14</v>
      </c>
    </row>
    <row r="5" spans="1:6">
      <c r="A5" t="s">
        <v>5</v>
      </c>
      <c r="B5" t="s">
        <v>15</v>
      </c>
      <c r="C5" t="str">
        <f t="shared" si="0"/>
        <v>张*文</v>
      </c>
      <c r="D5" t="s">
        <v>16</v>
      </c>
      <c r="E5" t="str">
        <f t="shared" si="1"/>
        <v>2022516**26</v>
      </c>
      <c r="F5" t="s">
        <v>14</v>
      </c>
    </row>
    <row r="6" spans="1:6">
      <c r="A6" t="s">
        <v>5</v>
      </c>
      <c r="B6" t="s">
        <v>17</v>
      </c>
      <c r="C6" t="str">
        <f t="shared" si="0"/>
        <v>王*涵</v>
      </c>
      <c r="D6" t="s">
        <v>18</v>
      </c>
      <c r="E6" t="str">
        <f t="shared" si="1"/>
        <v>2020517**01</v>
      </c>
      <c r="F6" t="s">
        <v>14</v>
      </c>
    </row>
    <row r="7" spans="1:6">
      <c r="A7" t="s">
        <v>5</v>
      </c>
      <c r="B7" t="s">
        <v>19</v>
      </c>
      <c r="C7" t="str">
        <f t="shared" si="0"/>
        <v>张*鸣</v>
      </c>
      <c r="D7" t="s">
        <v>20</v>
      </c>
      <c r="E7" t="str">
        <f t="shared" si="1"/>
        <v>2022517**30</v>
      </c>
      <c r="F7" t="s">
        <v>14</v>
      </c>
    </row>
    <row r="8" spans="1:6">
      <c r="A8" t="s">
        <v>5</v>
      </c>
      <c r="B8" t="s">
        <v>21</v>
      </c>
      <c r="C8" t="str">
        <f t="shared" si="0"/>
        <v>徐*</v>
      </c>
      <c r="D8" t="s">
        <v>22</v>
      </c>
      <c r="E8" t="str">
        <f>REPLACE(D8,8,3,"***")</f>
        <v>2023516***15</v>
      </c>
      <c r="F8" t="s">
        <v>14</v>
      </c>
    </row>
    <row r="9" spans="1:6">
      <c r="A9" t="s">
        <v>5</v>
      </c>
      <c r="B9" t="s">
        <v>23</v>
      </c>
      <c r="C9" t="str">
        <f t="shared" si="0"/>
        <v>白*伟</v>
      </c>
      <c r="D9" t="s">
        <v>24</v>
      </c>
      <c r="E9" t="str">
        <f t="shared" si="1"/>
        <v>2020517**03</v>
      </c>
      <c r="F9" t="s">
        <v>14</v>
      </c>
    </row>
    <row r="10" spans="1:6">
      <c r="A10" t="s">
        <v>5</v>
      </c>
      <c r="B10" t="s">
        <v>25</v>
      </c>
      <c r="C10" t="str">
        <f t="shared" si="0"/>
        <v>王*</v>
      </c>
      <c r="D10" t="s">
        <v>26</v>
      </c>
      <c r="E10" t="str">
        <f t="shared" si="1"/>
        <v>2021516**09</v>
      </c>
      <c r="F10" t="s">
        <v>27</v>
      </c>
    </row>
    <row r="11" spans="1:6">
      <c r="A11" t="s">
        <v>5</v>
      </c>
      <c r="B11" t="s">
        <v>28</v>
      </c>
      <c r="C11" t="str">
        <f t="shared" si="0"/>
        <v>李*函</v>
      </c>
      <c r="D11" t="s">
        <v>29</v>
      </c>
      <c r="E11" t="str">
        <f t="shared" si="1"/>
        <v>2022517**14</v>
      </c>
      <c r="F11" t="s">
        <v>30</v>
      </c>
    </row>
    <row r="12" spans="1:6">
      <c r="A12" t="s">
        <v>5</v>
      </c>
      <c r="B12" t="s">
        <v>31</v>
      </c>
      <c r="C12" t="str">
        <f t="shared" si="0"/>
        <v>王*奥</v>
      </c>
      <c r="D12" t="s">
        <v>32</v>
      </c>
      <c r="E12" t="str">
        <f t="shared" si="1"/>
        <v>2021516**24</v>
      </c>
      <c r="F12" t="s">
        <v>30</v>
      </c>
    </row>
    <row r="13" spans="1:6">
      <c r="A13" t="s">
        <v>5</v>
      </c>
      <c r="B13" t="s">
        <v>33</v>
      </c>
      <c r="C13" t="str">
        <f t="shared" si="0"/>
        <v>雷*阳</v>
      </c>
      <c r="D13" t="s">
        <v>34</v>
      </c>
      <c r="E13" t="str">
        <f t="shared" si="1"/>
        <v>2020521**12</v>
      </c>
      <c r="F13" t="s">
        <v>30</v>
      </c>
    </row>
    <row r="14" spans="1:6">
      <c r="A14" t="s">
        <v>5</v>
      </c>
      <c r="B14" t="s">
        <v>35</v>
      </c>
      <c r="C14" t="str">
        <f t="shared" si="0"/>
        <v>郭*诗</v>
      </c>
      <c r="D14" t="s">
        <v>36</v>
      </c>
      <c r="E14" t="str">
        <f>REPLACE(D14,8,3,"***")</f>
        <v>2023617***10</v>
      </c>
      <c r="F14" t="s">
        <v>30</v>
      </c>
    </row>
    <row r="15" spans="1:6">
      <c r="A15" t="s">
        <v>5</v>
      </c>
      <c r="B15" t="s">
        <v>37</v>
      </c>
      <c r="C15" t="str">
        <f t="shared" si="0"/>
        <v>蒋*妍</v>
      </c>
      <c r="D15" t="s">
        <v>38</v>
      </c>
      <c r="E15" t="str">
        <f t="shared" si="1"/>
        <v>2022516**07</v>
      </c>
      <c r="F15" t="s">
        <v>30</v>
      </c>
    </row>
    <row r="16" spans="1:6">
      <c r="A16" t="s">
        <v>5</v>
      </c>
      <c r="B16" t="s">
        <v>39</v>
      </c>
      <c r="C16" t="str">
        <f t="shared" si="0"/>
        <v>李*颖</v>
      </c>
      <c r="D16" t="s">
        <v>40</v>
      </c>
      <c r="E16" t="str">
        <f>REPLACE(D16,8,3,"***")</f>
        <v>2023617***05</v>
      </c>
      <c r="F16" t="s">
        <v>41</v>
      </c>
    </row>
    <row r="17" spans="1:6">
      <c r="A17" t="s">
        <v>5</v>
      </c>
      <c r="B17" t="s">
        <v>42</v>
      </c>
      <c r="C17" t="str">
        <f t="shared" si="0"/>
        <v>王*淼</v>
      </c>
      <c r="D17" t="s">
        <v>43</v>
      </c>
      <c r="E17" t="str">
        <f t="shared" si="1"/>
        <v>2022517**08</v>
      </c>
      <c r="F17" t="s">
        <v>44</v>
      </c>
    </row>
    <row r="18" spans="1:6">
      <c r="A18" t="s">
        <v>5</v>
      </c>
      <c r="B18" t="s">
        <v>45</v>
      </c>
      <c r="C18" t="str">
        <f t="shared" si="0"/>
        <v>朱*融</v>
      </c>
      <c r="D18" t="s">
        <v>46</v>
      </c>
      <c r="E18" t="str">
        <f t="shared" si="1"/>
        <v>2022517**13</v>
      </c>
      <c r="F18" t="s">
        <v>47</v>
      </c>
    </row>
    <row r="19" spans="1:6">
      <c r="A19" t="s">
        <v>5</v>
      </c>
      <c r="B19" t="s">
        <v>48</v>
      </c>
      <c r="C19" t="str">
        <f t="shared" si="0"/>
        <v>包*桐</v>
      </c>
      <c r="D19" t="s">
        <v>49</v>
      </c>
      <c r="E19" t="str">
        <f t="shared" si="1"/>
        <v>2021545**27</v>
      </c>
      <c r="F19" t="s">
        <v>47</v>
      </c>
    </row>
    <row r="20" spans="1:6">
      <c r="A20" t="s">
        <v>5</v>
      </c>
      <c r="B20" t="s">
        <v>50</v>
      </c>
      <c r="C20" t="str">
        <f t="shared" si="0"/>
        <v>李*瑞</v>
      </c>
      <c r="D20" t="s">
        <v>51</v>
      </c>
      <c r="E20" t="str">
        <f t="shared" si="1"/>
        <v>2021516**16</v>
      </c>
      <c r="F20" t="s">
        <v>47</v>
      </c>
    </row>
    <row r="21" spans="1:6">
      <c r="A21" t="s">
        <v>5</v>
      </c>
      <c r="B21" t="s">
        <v>52</v>
      </c>
      <c r="C21" t="str">
        <f t="shared" si="0"/>
        <v>李*</v>
      </c>
      <c r="D21" t="s">
        <v>53</v>
      </c>
      <c r="E21" t="str">
        <f t="shared" si="1"/>
        <v>2020517**07</v>
      </c>
      <c r="F21" t="s">
        <v>47</v>
      </c>
    </row>
    <row r="22" spans="1:6">
      <c r="A22" t="s">
        <v>5</v>
      </c>
      <c r="B22" t="s">
        <v>54</v>
      </c>
      <c r="C22" t="str">
        <f t="shared" si="0"/>
        <v>王*春</v>
      </c>
      <c r="D22" t="s">
        <v>55</v>
      </c>
      <c r="E22" t="str">
        <f t="shared" si="1"/>
        <v>2022516**01</v>
      </c>
      <c r="F22" t="s">
        <v>47</v>
      </c>
    </row>
    <row r="23" spans="1:6">
      <c r="A23" t="s">
        <v>5</v>
      </c>
      <c r="B23" t="s">
        <v>56</v>
      </c>
      <c r="C23" t="str">
        <f t="shared" si="0"/>
        <v>黄*</v>
      </c>
      <c r="D23" t="s">
        <v>57</v>
      </c>
      <c r="E23" t="str">
        <f>REPLACE(D23,8,3,"***")</f>
        <v>2023620***02</v>
      </c>
      <c r="F23" t="s">
        <v>47</v>
      </c>
    </row>
    <row r="24" spans="1:6">
      <c r="A24" t="s">
        <v>58</v>
      </c>
      <c r="B24" t="s">
        <v>59</v>
      </c>
      <c r="C24" t="str">
        <f t="shared" si="0"/>
        <v>陈*勤</v>
      </c>
      <c r="D24" t="s">
        <v>60</v>
      </c>
      <c r="E24" t="str">
        <f t="shared" si="1"/>
        <v>2022516**21</v>
      </c>
      <c r="F24" t="s">
        <v>47</v>
      </c>
    </row>
    <row r="25" spans="1:6">
      <c r="A25" t="s">
        <v>5</v>
      </c>
      <c r="B25" t="s">
        <v>61</v>
      </c>
      <c r="C25" t="str">
        <f t="shared" si="0"/>
        <v>柳*</v>
      </c>
      <c r="D25" t="s">
        <v>62</v>
      </c>
      <c r="E25" t="str">
        <f>REPLACE(D25,8,3,"***")</f>
        <v>2023617***16</v>
      </c>
      <c r="F25" t="s">
        <v>47</v>
      </c>
    </row>
    <row r="26" spans="1:6">
      <c r="A26" t="s">
        <v>5</v>
      </c>
      <c r="B26" t="s">
        <v>63</v>
      </c>
      <c r="C26" t="str">
        <f t="shared" si="0"/>
        <v>梁*怡</v>
      </c>
      <c r="D26" t="s">
        <v>64</v>
      </c>
      <c r="E26" t="str">
        <f t="shared" si="1"/>
        <v>2021516**10</v>
      </c>
      <c r="F26" t="s">
        <v>47</v>
      </c>
    </row>
    <row r="27" spans="1:6">
      <c r="A27" t="s">
        <v>5</v>
      </c>
      <c r="B27" t="s">
        <v>65</v>
      </c>
      <c r="C27" t="str">
        <f t="shared" si="0"/>
        <v>高*彬</v>
      </c>
      <c r="D27" t="s">
        <v>66</v>
      </c>
      <c r="E27" t="str">
        <f t="shared" si="1"/>
        <v>2020523**02</v>
      </c>
      <c r="F27" t="s">
        <v>47</v>
      </c>
    </row>
    <row r="28" spans="1:6">
      <c r="A28" t="s">
        <v>5</v>
      </c>
      <c r="B28" t="s">
        <v>67</v>
      </c>
      <c r="C28" t="str">
        <f t="shared" si="0"/>
        <v>肖*楠</v>
      </c>
      <c r="D28" t="s">
        <v>68</v>
      </c>
      <c r="E28" t="str">
        <f t="shared" si="1"/>
        <v>2020546**13</v>
      </c>
      <c r="F28" t="s">
        <v>47</v>
      </c>
    </row>
    <row r="29" spans="1:6">
      <c r="A29" t="s">
        <v>5</v>
      </c>
      <c r="B29" t="s">
        <v>69</v>
      </c>
      <c r="C29" t="str">
        <f t="shared" si="0"/>
        <v>海*</v>
      </c>
      <c r="D29" t="s">
        <v>70</v>
      </c>
      <c r="E29" t="str">
        <f t="shared" si="1"/>
        <v>2022517**28</v>
      </c>
      <c r="F29" t="s">
        <v>47</v>
      </c>
    </row>
    <row r="30" spans="1:6">
      <c r="A30" t="s">
        <v>5</v>
      </c>
      <c r="B30" t="s">
        <v>71</v>
      </c>
      <c r="C30" t="str">
        <f t="shared" si="0"/>
        <v>吴*瑶</v>
      </c>
      <c r="D30" t="s">
        <v>72</v>
      </c>
      <c r="E30" t="str">
        <f t="shared" si="1"/>
        <v>2022516**10</v>
      </c>
      <c r="F30" t="s">
        <v>73</v>
      </c>
    </row>
    <row r="31" spans="1:6">
      <c r="A31" t="s">
        <v>5</v>
      </c>
      <c r="B31" t="s">
        <v>74</v>
      </c>
      <c r="C31" t="str">
        <f t="shared" si="0"/>
        <v>许*然</v>
      </c>
      <c r="D31" t="s">
        <v>75</v>
      </c>
      <c r="E31" t="str">
        <f t="shared" si="1"/>
        <v>2021516**10</v>
      </c>
      <c r="F31" t="s">
        <v>73</v>
      </c>
    </row>
    <row r="32" spans="1:6">
      <c r="A32" t="s">
        <v>5</v>
      </c>
      <c r="B32" t="s">
        <v>76</v>
      </c>
      <c r="C32" t="str">
        <f t="shared" si="0"/>
        <v>张*冰</v>
      </c>
      <c r="D32" t="s">
        <v>77</v>
      </c>
      <c r="E32" t="str">
        <f t="shared" si="1"/>
        <v>2021516**05</v>
      </c>
      <c r="F32" t="s">
        <v>73</v>
      </c>
    </row>
    <row r="33" spans="1:6">
      <c r="A33" t="s">
        <v>5</v>
      </c>
      <c r="B33" t="s">
        <v>78</v>
      </c>
      <c r="C33" t="str">
        <f t="shared" si="0"/>
        <v>曾*</v>
      </c>
      <c r="D33" t="s">
        <v>79</v>
      </c>
      <c r="E33" t="str">
        <f>REPLACE(D33,8,3,"***")</f>
        <v>2023616***13</v>
      </c>
      <c r="F33" t="s">
        <v>73</v>
      </c>
    </row>
    <row r="34" spans="1:6">
      <c r="A34" t="s">
        <v>5</v>
      </c>
      <c r="B34" t="s">
        <v>80</v>
      </c>
      <c r="C34" t="str">
        <f t="shared" si="0"/>
        <v>尚*</v>
      </c>
      <c r="D34" t="s">
        <v>81</v>
      </c>
      <c r="E34" t="str">
        <f>REPLACE(D34,8,3,"***")</f>
        <v>2023516***30</v>
      </c>
      <c r="F34" t="s">
        <v>73</v>
      </c>
    </row>
    <row r="35" spans="1:6">
      <c r="A35" t="s">
        <v>5</v>
      </c>
      <c r="B35" t="s">
        <v>82</v>
      </c>
      <c r="C35" t="str">
        <f t="shared" ref="C35:C66" si="2">REPLACE(B35,2,1,"*")</f>
        <v>王*曼</v>
      </c>
      <c r="D35" t="s">
        <v>83</v>
      </c>
      <c r="E35" t="str">
        <f t="shared" ref="E35:E66" si="3">REPLACE(D35,8,2,"**")</f>
        <v>2021516**09</v>
      </c>
      <c r="F35" t="s">
        <v>73</v>
      </c>
    </row>
    <row r="36" spans="1:6">
      <c r="A36" t="s">
        <v>5</v>
      </c>
      <c r="B36" t="s">
        <v>84</v>
      </c>
      <c r="C36" t="str">
        <f t="shared" si="2"/>
        <v>王*艳</v>
      </c>
      <c r="D36" t="s">
        <v>85</v>
      </c>
      <c r="E36" t="str">
        <f t="shared" si="3"/>
        <v>2020533**14</v>
      </c>
      <c r="F36" t="s">
        <v>86</v>
      </c>
    </row>
    <row r="37" spans="1:6">
      <c r="A37" t="s">
        <v>5</v>
      </c>
      <c r="B37" t="s">
        <v>87</v>
      </c>
      <c r="C37" t="str">
        <f t="shared" si="2"/>
        <v>王*佳</v>
      </c>
      <c r="D37" t="s">
        <v>88</v>
      </c>
      <c r="E37" t="str">
        <f t="shared" si="3"/>
        <v>2020517**15</v>
      </c>
      <c r="F37" t="s">
        <v>86</v>
      </c>
    </row>
    <row r="38" spans="1:6">
      <c r="A38" t="s">
        <v>5</v>
      </c>
      <c r="B38" t="s">
        <v>89</v>
      </c>
      <c r="C38" t="str">
        <f t="shared" si="2"/>
        <v>付*月</v>
      </c>
      <c r="D38" t="s">
        <v>90</v>
      </c>
      <c r="E38" t="str">
        <f t="shared" si="3"/>
        <v>2022516**17</v>
      </c>
      <c r="F38" t="s">
        <v>86</v>
      </c>
    </row>
    <row r="39" spans="1:6">
      <c r="A39" t="s">
        <v>5</v>
      </c>
      <c r="B39" t="s">
        <v>91</v>
      </c>
      <c r="C39" t="str">
        <f t="shared" si="2"/>
        <v>王*凤</v>
      </c>
      <c r="D39" t="s">
        <v>92</v>
      </c>
      <c r="E39" t="str">
        <f t="shared" si="3"/>
        <v>2022516**16</v>
      </c>
      <c r="F39" t="s">
        <v>86</v>
      </c>
    </row>
    <row r="40" spans="1:6">
      <c r="A40" t="s">
        <v>5</v>
      </c>
      <c r="B40" t="s">
        <v>93</v>
      </c>
      <c r="C40" t="str">
        <f t="shared" si="2"/>
        <v>吕*羽</v>
      </c>
      <c r="D40" t="s">
        <v>94</v>
      </c>
      <c r="E40" t="str">
        <f t="shared" si="3"/>
        <v>2019528**07</v>
      </c>
      <c r="F40" t="s">
        <v>86</v>
      </c>
    </row>
    <row r="41" spans="1:6">
      <c r="A41" t="s">
        <v>5</v>
      </c>
      <c r="B41" t="s">
        <v>95</v>
      </c>
      <c r="C41" t="str">
        <f t="shared" si="2"/>
        <v>耿*</v>
      </c>
      <c r="D41" t="s">
        <v>96</v>
      </c>
      <c r="E41" t="str">
        <f>REPLACE(D41,8,3,"***")</f>
        <v>2023616***01</v>
      </c>
      <c r="F41" t="s">
        <v>97</v>
      </c>
    </row>
    <row r="42" spans="1:6">
      <c r="A42" t="s">
        <v>5</v>
      </c>
      <c r="B42" t="s">
        <v>98</v>
      </c>
      <c r="C42" t="str">
        <f t="shared" si="2"/>
        <v>李*晴</v>
      </c>
      <c r="D42" t="s">
        <v>99</v>
      </c>
      <c r="E42" t="str">
        <f t="shared" si="3"/>
        <v>2022516**07</v>
      </c>
      <c r="F42" t="s">
        <v>97</v>
      </c>
    </row>
    <row r="43" spans="1:6">
      <c r="A43" t="s">
        <v>5</v>
      </c>
      <c r="B43" t="s">
        <v>100</v>
      </c>
      <c r="C43" t="str">
        <f t="shared" si="2"/>
        <v>王*峰</v>
      </c>
      <c r="D43" t="s">
        <v>101</v>
      </c>
      <c r="E43" t="str">
        <f t="shared" si="3"/>
        <v>2020518**22</v>
      </c>
      <c r="F43" t="s">
        <v>97</v>
      </c>
    </row>
    <row r="44" spans="1:6">
      <c r="A44" t="s">
        <v>5</v>
      </c>
      <c r="B44" t="s">
        <v>102</v>
      </c>
      <c r="C44" t="str">
        <f t="shared" si="2"/>
        <v>戚*莹</v>
      </c>
      <c r="D44" t="s">
        <v>103</v>
      </c>
      <c r="E44" t="str">
        <f t="shared" si="3"/>
        <v>2022517**06</v>
      </c>
      <c r="F44" t="s">
        <v>97</v>
      </c>
    </row>
    <row r="45" spans="1:6">
      <c r="A45" t="s">
        <v>5</v>
      </c>
      <c r="B45" t="s">
        <v>104</v>
      </c>
      <c r="C45" t="str">
        <f t="shared" si="2"/>
        <v>王*珺</v>
      </c>
      <c r="D45" t="s">
        <v>105</v>
      </c>
      <c r="E45" t="str">
        <f t="shared" si="3"/>
        <v>2020517**01</v>
      </c>
      <c r="F45" t="s">
        <v>97</v>
      </c>
    </row>
    <row r="46" spans="1:6">
      <c r="A46" t="s">
        <v>5</v>
      </c>
      <c r="B46" t="s">
        <v>106</v>
      </c>
      <c r="C46" t="str">
        <f t="shared" si="2"/>
        <v>程*露</v>
      </c>
      <c r="D46" t="s">
        <v>107</v>
      </c>
      <c r="E46" t="str">
        <f t="shared" si="3"/>
        <v>2021545**08</v>
      </c>
      <c r="F46" t="s">
        <v>97</v>
      </c>
    </row>
    <row r="47" spans="1:6">
      <c r="A47" t="s">
        <v>5</v>
      </c>
      <c r="B47" t="s">
        <v>108</v>
      </c>
      <c r="C47" t="str">
        <f t="shared" si="2"/>
        <v>崔*婷</v>
      </c>
      <c r="D47" t="s">
        <v>109</v>
      </c>
      <c r="E47" t="str">
        <f t="shared" si="3"/>
        <v>2021516**01</v>
      </c>
      <c r="F47" t="s">
        <v>110</v>
      </c>
    </row>
    <row r="48" spans="1:6">
      <c r="A48" t="s">
        <v>5</v>
      </c>
      <c r="B48" t="s">
        <v>111</v>
      </c>
      <c r="C48" t="str">
        <f t="shared" si="2"/>
        <v>张*丹</v>
      </c>
      <c r="D48" t="s">
        <v>112</v>
      </c>
      <c r="E48" t="str">
        <f t="shared" si="3"/>
        <v>2022516**15</v>
      </c>
      <c r="F48" t="s">
        <v>110</v>
      </c>
    </row>
    <row r="49" spans="1:6">
      <c r="A49" t="s">
        <v>5</v>
      </c>
      <c r="B49" t="s">
        <v>113</v>
      </c>
      <c r="C49" t="str">
        <f t="shared" si="2"/>
        <v>张*萌</v>
      </c>
      <c r="D49" t="s">
        <v>114</v>
      </c>
      <c r="E49" t="str">
        <f>REPLACE(D49,8,3,"***")</f>
        <v>2023616***07</v>
      </c>
      <c r="F49" t="s">
        <v>110</v>
      </c>
    </row>
    <row r="50" spans="1:6">
      <c r="A50" t="s">
        <v>5</v>
      </c>
      <c r="B50" t="s">
        <v>115</v>
      </c>
      <c r="C50" t="str">
        <f t="shared" si="2"/>
        <v>石*萌</v>
      </c>
      <c r="D50" t="s">
        <v>116</v>
      </c>
      <c r="E50" t="str">
        <f>REPLACE(D50,8,3,"***")</f>
        <v>2023616***09</v>
      </c>
      <c r="F50" t="s">
        <v>110</v>
      </c>
    </row>
    <row r="51" spans="1:6">
      <c r="A51" t="s">
        <v>5</v>
      </c>
      <c r="B51" t="s">
        <v>117</v>
      </c>
      <c r="C51" t="str">
        <f t="shared" si="2"/>
        <v>苏*鑫</v>
      </c>
      <c r="D51" t="s">
        <v>118</v>
      </c>
      <c r="E51" t="str">
        <f t="shared" si="3"/>
        <v>2021516**02</v>
      </c>
      <c r="F51" t="s">
        <v>119</v>
      </c>
    </row>
    <row r="52" spans="1:6">
      <c r="A52" t="s">
        <v>5</v>
      </c>
      <c r="B52" t="s">
        <v>120</v>
      </c>
      <c r="C52" t="str">
        <f t="shared" si="2"/>
        <v>齐*凡</v>
      </c>
      <c r="D52" t="s">
        <v>121</v>
      </c>
      <c r="E52" t="str">
        <f t="shared" si="3"/>
        <v>2022516**12</v>
      </c>
      <c r="F52" t="s">
        <v>119</v>
      </c>
    </row>
    <row r="53" spans="1:6">
      <c r="A53" t="s">
        <v>5</v>
      </c>
      <c r="B53" t="s">
        <v>122</v>
      </c>
      <c r="C53" t="str">
        <f t="shared" si="2"/>
        <v>高*凡</v>
      </c>
      <c r="D53" t="s">
        <v>123</v>
      </c>
      <c r="E53" t="str">
        <f t="shared" si="3"/>
        <v>2022517**19</v>
      </c>
      <c r="F53" t="s">
        <v>119</v>
      </c>
    </row>
    <row r="54" spans="1:6">
      <c r="A54" t="s">
        <v>5</v>
      </c>
      <c r="B54" t="s">
        <v>124</v>
      </c>
      <c r="C54" t="str">
        <f t="shared" si="2"/>
        <v>石*琪</v>
      </c>
      <c r="D54" t="s">
        <v>125</v>
      </c>
      <c r="E54" t="str">
        <f t="shared" si="3"/>
        <v>2022516**16</v>
      </c>
      <c r="F54" t="s">
        <v>119</v>
      </c>
    </row>
    <row r="55" spans="1:6">
      <c r="A55" t="s">
        <v>5</v>
      </c>
      <c r="B55" t="s">
        <v>126</v>
      </c>
      <c r="C55" t="str">
        <f t="shared" si="2"/>
        <v>许*慧</v>
      </c>
      <c r="D55" t="s">
        <v>127</v>
      </c>
      <c r="E55" t="str">
        <f t="shared" si="3"/>
        <v>2022516**06</v>
      </c>
      <c r="F55" t="s">
        <v>119</v>
      </c>
    </row>
    <row r="56" spans="1:6">
      <c r="A56" t="s">
        <v>5</v>
      </c>
      <c r="B56" t="s">
        <v>128</v>
      </c>
      <c r="C56" t="str">
        <f t="shared" si="2"/>
        <v>刘*雨</v>
      </c>
      <c r="D56" t="s">
        <v>129</v>
      </c>
      <c r="E56" t="str">
        <f t="shared" si="3"/>
        <v>2021516**11</v>
      </c>
      <c r="F56" t="s">
        <v>119</v>
      </c>
    </row>
    <row r="57" spans="1:6">
      <c r="A57" t="s">
        <v>5</v>
      </c>
      <c r="B57" t="s">
        <v>130</v>
      </c>
      <c r="C57" t="str">
        <f t="shared" si="2"/>
        <v>杨*思</v>
      </c>
      <c r="D57" t="s">
        <v>131</v>
      </c>
      <c r="E57" t="str">
        <f t="shared" si="3"/>
        <v>2022620**11</v>
      </c>
      <c r="F57" t="s">
        <v>132</v>
      </c>
    </row>
    <row r="58" spans="1:6">
      <c r="A58" t="s">
        <v>5</v>
      </c>
      <c r="B58" t="s">
        <v>133</v>
      </c>
      <c r="C58" t="str">
        <f t="shared" si="2"/>
        <v>王*科</v>
      </c>
      <c r="D58" t="s">
        <v>134</v>
      </c>
      <c r="E58" t="str">
        <f t="shared" si="3"/>
        <v>2021516**27</v>
      </c>
      <c r="F58" t="s">
        <v>132</v>
      </c>
    </row>
    <row r="59" spans="1:6">
      <c r="A59" t="s">
        <v>5</v>
      </c>
      <c r="B59" t="s">
        <v>135</v>
      </c>
      <c r="C59" t="str">
        <f t="shared" si="2"/>
        <v>徐*磊</v>
      </c>
      <c r="D59" t="s">
        <v>136</v>
      </c>
      <c r="E59" t="str">
        <f t="shared" si="3"/>
        <v>2022517**30</v>
      </c>
      <c r="F59" t="s">
        <v>132</v>
      </c>
    </row>
    <row r="60" spans="1:6">
      <c r="A60" t="s">
        <v>5</v>
      </c>
      <c r="B60" t="s">
        <v>137</v>
      </c>
      <c r="C60" t="str">
        <f t="shared" si="2"/>
        <v>马*美</v>
      </c>
      <c r="D60" t="s">
        <v>138</v>
      </c>
      <c r="E60" t="str">
        <f t="shared" si="3"/>
        <v>2022516**05</v>
      </c>
      <c r="F60" t="s">
        <v>132</v>
      </c>
    </row>
    <row r="61" spans="1:6">
      <c r="A61" t="s">
        <v>5</v>
      </c>
      <c r="B61" t="s">
        <v>139</v>
      </c>
      <c r="C61" t="str">
        <f t="shared" si="2"/>
        <v>张*达</v>
      </c>
      <c r="D61" t="s">
        <v>140</v>
      </c>
      <c r="E61" t="str">
        <f t="shared" si="3"/>
        <v>2022517**31</v>
      </c>
      <c r="F61" t="s">
        <v>132</v>
      </c>
    </row>
    <row r="62" spans="1:6">
      <c r="A62" t="s">
        <v>5</v>
      </c>
      <c r="B62" t="s">
        <v>141</v>
      </c>
      <c r="C62" t="str">
        <f t="shared" si="2"/>
        <v>回*音</v>
      </c>
      <c r="D62" t="s">
        <v>142</v>
      </c>
      <c r="E62" t="str">
        <f t="shared" si="3"/>
        <v>2022545**16</v>
      </c>
      <c r="F62" t="s">
        <v>143</v>
      </c>
    </row>
    <row r="63" spans="1:6">
      <c r="A63" t="s">
        <v>5</v>
      </c>
      <c r="B63" t="s">
        <v>144</v>
      </c>
      <c r="C63" t="str">
        <f t="shared" si="2"/>
        <v>冯*</v>
      </c>
      <c r="D63" t="s">
        <v>145</v>
      </c>
      <c r="E63" t="str">
        <f t="shared" si="3"/>
        <v>2020528**19</v>
      </c>
      <c r="F63" t="s">
        <v>143</v>
      </c>
    </row>
    <row r="64" spans="1:6">
      <c r="A64" t="s">
        <v>5</v>
      </c>
      <c r="B64" t="s">
        <v>146</v>
      </c>
      <c r="C64" t="str">
        <f t="shared" si="2"/>
        <v>鲁*杰</v>
      </c>
      <c r="D64" t="s">
        <v>147</v>
      </c>
      <c r="E64" t="str">
        <f t="shared" si="3"/>
        <v>2020533**02</v>
      </c>
      <c r="F64" t="s">
        <v>143</v>
      </c>
    </row>
    <row r="65" spans="1:6">
      <c r="A65" t="s">
        <v>5</v>
      </c>
      <c r="B65" t="s">
        <v>148</v>
      </c>
      <c r="C65" t="str">
        <f t="shared" si="2"/>
        <v>丁*静</v>
      </c>
      <c r="D65" t="s">
        <v>149</v>
      </c>
      <c r="E65" t="str">
        <f t="shared" si="3"/>
        <v>2022517**01</v>
      </c>
      <c r="F65" t="s">
        <v>143</v>
      </c>
    </row>
    <row r="66" spans="1:6">
      <c r="A66" t="s">
        <v>5</v>
      </c>
      <c r="B66" t="s">
        <v>150</v>
      </c>
      <c r="C66" t="str">
        <f t="shared" si="2"/>
        <v>刘*畅</v>
      </c>
      <c r="D66" t="s">
        <v>151</v>
      </c>
      <c r="E66" t="str">
        <f t="shared" si="3"/>
        <v>2022517**26</v>
      </c>
      <c r="F66" t="s">
        <v>143</v>
      </c>
    </row>
    <row r="67" spans="1:6">
      <c r="A67" t="s">
        <v>5</v>
      </c>
      <c r="B67" t="s">
        <v>152</v>
      </c>
      <c r="C67" t="str">
        <f t="shared" ref="C67:C98" si="4">REPLACE(B67,2,1,"*")</f>
        <v>李*雨</v>
      </c>
      <c r="D67" t="s">
        <v>153</v>
      </c>
      <c r="E67" t="str">
        <f>REPLACE(D67,8,3,"***")</f>
        <v>2023620***21</v>
      </c>
      <c r="F67" t="s">
        <v>154</v>
      </c>
    </row>
    <row r="68" spans="1:6">
      <c r="A68" t="s">
        <v>5</v>
      </c>
      <c r="B68" t="s">
        <v>155</v>
      </c>
      <c r="C68" t="str">
        <f t="shared" si="4"/>
        <v>吴*甜</v>
      </c>
      <c r="D68" t="s">
        <v>156</v>
      </c>
      <c r="E68" t="str">
        <f t="shared" ref="E67:E98" si="5">REPLACE(D68,8,2,"**")</f>
        <v>2022517**09</v>
      </c>
      <c r="F68" t="s">
        <v>154</v>
      </c>
    </row>
    <row r="69" spans="1:6">
      <c r="A69" t="s">
        <v>5</v>
      </c>
      <c r="B69" t="s">
        <v>157</v>
      </c>
      <c r="C69" t="str">
        <f t="shared" si="4"/>
        <v>马*涵</v>
      </c>
      <c r="D69" t="s">
        <v>158</v>
      </c>
      <c r="E69" t="str">
        <f t="shared" si="5"/>
        <v>2022516**01</v>
      </c>
      <c r="F69" t="s">
        <v>154</v>
      </c>
    </row>
    <row r="70" spans="1:6">
      <c r="A70" t="s">
        <v>5</v>
      </c>
      <c r="B70" t="s">
        <v>159</v>
      </c>
      <c r="C70" t="str">
        <f t="shared" si="4"/>
        <v>曹*绮</v>
      </c>
      <c r="D70" t="s">
        <v>160</v>
      </c>
      <c r="E70" t="str">
        <f t="shared" si="5"/>
        <v>2020518**01</v>
      </c>
      <c r="F70" t="s">
        <v>161</v>
      </c>
    </row>
    <row r="71" spans="1:6">
      <c r="A71" t="s">
        <v>5</v>
      </c>
      <c r="B71" t="s">
        <v>162</v>
      </c>
      <c r="C71" t="str">
        <f t="shared" si="4"/>
        <v>张*有</v>
      </c>
      <c r="D71" t="s">
        <v>163</v>
      </c>
      <c r="E71" t="str">
        <f t="shared" si="5"/>
        <v>2022545**25</v>
      </c>
      <c r="F71" t="s">
        <v>161</v>
      </c>
    </row>
    <row r="72" spans="1:6">
      <c r="A72" t="s">
        <v>5</v>
      </c>
      <c r="B72" t="s">
        <v>164</v>
      </c>
      <c r="C72" t="str">
        <f t="shared" si="4"/>
        <v>牛*</v>
      </c>
      <c r="D72" t="s">
        <v>165</v>
      </c>
      <c r="E72" t="str">
        <f t="shared" si="5"/>
        <v>2022545**30</v>
      </c>
      <c r="F72" t="s">
        <v>161</v>
      </c>
    </row>
    <row r="73" spans="1:6">
      <c r="A73" t="s">
        <v>5</v>
      </c>
      <c r="B73" t="s">
        <v>166</v>
      </c>
      <c r="C73" t="str">
        <f t="shared" si="4"/>
        <v>王*瑶</v>
      </c>
      <c r="D73" t="s">
        <v>167</v>
      </c>
      <c r="E73" t="str">
        <f t="shared" si="5"/>
        <v>2022545**19</v>
      </c>
      <c r="F73" t="s">
        <v>168</v>
      </c>
    </row>
    <row r="74" spans="1:6">
      <c r="A74" t="s">
        <v>5</v>
      </c>
      <c r="B74" t="s">
        <v>169</v>
      </c>
      <c r="C74" t="str">
        <f t="shared" si="4"/>
        <v>黄*羚</v>
      </c>
      <c r="D74" t="s">
        <v>170</v>
      </c>
      <c r="E74" t="str">
        <f t="shared" si="5"/>
        <v>2020511**17</v>
      </c>
      <c r="F74" t="s">
        <v>168</v>
      </c>
    </row>
    <row r="75" spans="1:6">
      <c r="A75" t="s">
        <v>5</v>
      </c>
      <c r="B75" t="s">
        <v>171</v>
      </c>
      <c r="C75" t="str">
        <f t="shared" si="4"/>
        <v>杨*</v>
      </c>
      <c r="D75" t="s">
        <v>172</v>
      </c>
      <c r="E75" t="str">
        <f t="shared" si="5"/>
        <v>2020517**28</v>
      </c>
      <c r="F75" t="s">
        <v>168</v>
      </c>
    </row>
    <row r="76" spans="1:6">
      <c r="A76" t="s">
        <v>5</v>
      </c>
      <c r="B76" t="s">
        <v>173</v>
      </c>
      <c r="C76" t="str">
        <f t="shared" si="4"/>
        <v>杨*婷</v>
      </c>
      <c r="D76" t="s">
        <v>174</v>
      </c>
      <c r="E76" t="str">
        <f t="shared" si="5"/>
        <v>2020517**11</v>
      </c>
      <c r="F76" t="s">
        <v>168</v>
      </c>
    </row>
    <row r="77" spans="1:6">
      <c r="A77" t="s">
        <v>5</v>
      </c>
      <c r="B77" t="s">
        <v>175</v>
      </c>
      <c r="C77" t="str">
        <f t="shared" si="4"/>
        <v>郑*珠</v>
      </c>
      <c r="D77" t="s">
        <v>176</v>
      </c>
      <c r="E77" t="str">
        <f t="shared" si="5"/>
        <v>2020511**01</v>
      </c>
      <c r="F77" t="s">
        <v>168</v>
      </c>
    </row>
    <row r="78" spans="1:6">
      <c r="A78" t="s">
        <v>5</v>
      </c>
      <c r="B78" t="s">
        <v>177</v>
      </c>
      <c r="C78" t="str">
        <f t="shared" si="4"/>
        <v>邱*怡</v>
      </c>
      <c r="D78" t="s">
        <v>178</v>
      </c>
      <c r="E78" t="str">
        <f>REPLACE(D78,8,3,"***")</f>
        <v>2023516***20</v>
      </c>
      <c r="F78" t="s">
        <v>168</v>
      </c>
    </row>
    <row r="79" spans="1:6">
      <c r="A79" t="s">
        <v>5</v>
      </c>
      <c r="B79" t="s">
        <v>179</v>
      </c>
      <c r="C79" t="str">
        <f t="shared" si="4"/>
        <v>隋*霖</v>
      </c>
      <c r="D79" t="s">
        <v>180</v>
      </c>
      <c r="E79" t="str">
        <f t="shared" si="5"/>
        <v>2022545**03</v>
      </c>
      <c r="F79" t="s">
        <v>168</v>
      </c>
    </row>
    <row r="80" spans="1:6">
      <c r="A80" t="s">
        <v>5</v>
      </c>
      <c r="B80" t="s">
        <v>181</v>
      </c>
      <c r="C80" t="str">
        <f t="shared" si="4"/>
        <v>王*楠</v>
      </c>
      <c r="D80" t="s">
        <v>182</v>
      </c>
      <c r="E80" t="str">
        <f t="shared" si="5"/>
        <v>2022516**12</v>
      </c>
      <c r="F80" t="s">
        <v>183</v>
      </c>
    </row>
    <row r="81" spans="1:6">
      <c r="A81" t="s">
        <v>5</v>
      </c>
      <c r="B81" t="s">
        <v>184</v>
      </c>
      <c r="C81" t="str">
        <f t="shared" si="4"/>
        <v>童*洋</v>
      </c>
      <c r="D81" t="s">
        <v>185</v>
      </c>
      <c r="E81" t="str">
        <f t="shared" si="5"/>
        <v>2020511**20</v>
      </c>
      <c r="F81" t="s">
        <v>183</v>
      </c>
    </row>
    <row r="82" spans="1:6">
      <c r="A82" t="s">
        <v>5</v>
      </c>
      <c r="B82" t="s">
        <v>186</v>
      </c>
      <c r="C82" t="str">
        <f t="shared" si="4"/>
        <v>丁*</v>
      </c>
      <c r="D82" t="s">
        <v>187</v>
      </c>
      <c r="E82" t="str">
        <f t="shared" si="5"/>
        <v>2022516**13</v>
      </c>
      <c r="F82" t="s">
        <v>183</v>
      </c>
    </row>
    <row r="83" spans="1:6">
      <c r="A83" t="s">
        <v>5</v>
      </c>
      <c r="B83" t="s">
        <v>188</v>
      </c>
      <c r="C83" t="str">
        <f t="shared" si="4"/>
        <v>李*</v>
      </c>
      <c r="D83" t="s">
        <v>189</v>
      </c>
      <c r="E83" t="str">
        <f>REPLACE(D83,8,3,"***")</f>
        <v>2023617***28</v>
      </c>
      <c r="F83" t="s">
        <v>190</v>
      </c>
    </row>
    <row r="84" spans="1:6">
      <c r="A84" t="s">
        <v>5</v>
      </c>
      <c r="B84" t="s">
        <v>191</v>
      </c>
      <c r="C84" t="str">
        <f t="shared" si="4"/>
        <v>魏*婧</v>
      </c>
      <c r="D84" t="s">
        <v>192</v>
      </c>
      <c r="E84" t="str">
        <f>REPLACE(D84,8,3,"***")</f>
        <v>2023617***03</v>
      </c>
      <c r="F84" t="s">
        <v>190</v>
      </c>
    </row>
    <row r="85" spans="1:6">
      <c r="A85" t="s">
        <v>5</v>
      </c>
      <c r="B85" t="s">
        <v>193</v>
      </c>
      <c r="C85" t="str">
        <f t="shared" si="4"/>
        <v>赵*翔</v>
      </c>
      <c r="D85" t="s">
        <v>194</v>
      </c>
      <c r="E85" t="str">
        <f>REPLACE(D85,8,3,"***")</f>
        <v>2023524***24</v>
      </c>
      <c r="F85" t="s">
        <v>195</v>
      </c>
    </row>
    <row r="86" spans="1:6">
      <c r="A86" t="s">
        <v>5</v>
      </c>
      <c r="B86" t="s">
        <v>196</v>
      </c>
      <c r="C86" t="str">
        <f t="shared" si="4"/>
        <v>田*</v>
      </c>
      <c r="D86" t="s">
        <v>197</v>
      </c>
      <c r="E86" t="str">
        <f>REPLACE(D86,8,3,"***")</f>
        <v>2023617***23</v>
      </c>
      <c r="F86" t="s">
        <v>195</v>
      </c>
    </row>
    <row r="87" spans="1:6">
      <c r="A87" t="s">
        <v>5</v>
      </c>
      <c r="B87" t="s">
        <v>198</v>
      </c>
      <c r="C87" t="str">
        <f t="shared" si="4"/>
        <v>曹*雨</v>
      </c>
      <c r="D87" t="s">
        <v>199</v>
      </c>
      <c r="E87" t="str">
        <f t="shared" si="5"/>
        <v>2022545**17</v>
      </c>
      <c r="F87" t="s">
        <v>200</v>
      </c>
    </row>
    <row r="88" spans="1:6">
      <c r="A88" t="s">
        <v>5</v>
      </c>
      <c r="B88" t="s">
        <v>201</v>
      </c>
      <c r="C88" t="str">
        <f t="shared" si="4"/>
        <v>赵*婷</v>
      </c>
      <c r="D88" t="s">
        <v>202</v>
      </c>
      <c r="E88" t="str">
        <f>REPLACE(D88,8,3,"***")</f>
        <v>2023524***03</v>
      </c>
      <c r="F88" t="s">
        <v>200</v>
      </c>
    </row>
    <row r="89" spans="1:6">
      <c r="A89" t="s">
        <v>5</v>
      </c>
      <c r="B89" t="s">
        <v>203</v>
      </c>
      <c r="C89" t="str">
        <f t="shared" si="4"/>
        <v>曾*雲</v>
      </c>
      <c r="D89" t="s">
        <v>204</v>
      </c>
      <c r="E89" t="str">
        <f t="shared" si="5"/>
        <v>2021516**12</v>
      </c>
      <c r="F89" t="s">
        <v>205</v>
      </c>
    </row>
    <row r="90" spans="1:6">
      <c r="A90" t="s">
        <v>5</v>
      </c>
      <c r="B90" t="s">
        <v>206</v>
      </c>
      <c r="C90" t="str">
        <f t="shared" si="4"/>
        <v>刘*浩</v>
      </c>
      <c r="D90" t="s">
        <v>207</v>
      </c>
      <c r="E90" t="str">
        <f>REPLACE(D90,8,3,"***")</f>
        <v>2023516***30</v>
      </c>
      <c r="F90" t="s">
        <v>205</v>
      </c>
    </row>
    <row r="91" spans="1:6">
      <c r="A91" t="s">
        <v>5</v>
      </c>
      <c r="B91" t="s">
        <v>208</v>
      </c>
      <c r="C91" t="str">
        <f t="shared" si="4"/>
        <v>吴*琳</v>
      </c>
      <c r="D91" t="s">
        <v>209</v>
      </c>
      <c r="E91" t="str">
        <f t="shared" si="5"/>
        <v>2022545**05</v>
      </c>
      <c r="F91" t="s">
        <v>205</v>
      </c>
    </row>
    <row r="92" spans="1:6">
      <c r="A92" t="s">
        <v>5</v>
      </c>
      <c r="B92" t="s">
        <v>210</v>
      </c>
      <c r="C92" t="str">
        <f t="shared" si="4"/>
        <v>贾*莲</v>
      </c>
      <c r="D92" t="s">
        <v>211</v>
      </c>
      <c r="E92" t="str">
        <f>REPLACE(D92,8,3,"***")</f>
        <v>2023516***09</v>
      </c>
      <c r="F92" t="s">
        <v>205</v>
      </c>
    </row>
    <row r="93" spans="1:6">
      <c r="A93" t="s">
        <v>5</v>
      </c>
      <c r="B93" t="s">
        <v>212</v>
      </c>
      <c r="C93" t="str">
        <f t="shared" si="4"/>
        <v>何*</v>
      </c>
      <c r="D93" t="s">
        <v>213</v>
      </c>
      <c r="E93" t="str">
        <f t="shared" si="5"/>
        <v>2020511**22</v>
      </c>
      <c r="F93" t="s">
        <v>214</v>
      </c>
    </row>
    <row r="94" spans="1:6">
      <c r="A94" t="s">
        <v>5</v>
      </c>
      <c r="B94" t="s">
        <v>215</v>
      </c>
      <c r="C94" t="str">
        <f t="shared" si="4"/>
        <v>赵*莹</v>
      </c>
      <c r="D94" t="s">
        <v>216</v>
      </c>
      <c r="E94" t="str">
        <f>REPLACE(D94,8,3,"***")</f>
        <v>2023524***06</v>
      </c>
      <c r="F94" t="s">
        <v>214</v>
      </c>
    </row>
    <row r="95" spans="1:6">
      <c r="A95" t="s">
        <v>5</v>
      </c>
      <c r="B95" t="s">
        <v>217</v>
      </c>
      <c r="C95" t="str">
        <f t="shared" si="4"/>
        <v>郭*涵</v>
      </c>
      <c r="D95" t="s">
        <v>218</v>
      </c>
      <c r="E95" t="str">
        <f>REPLACE(D95,8,3,"***")</f>
        <v>2023516***04</v>
      </c>
      <c r="F95" t="s">
        <v>219</v>
      </c>
    </row>
    <row r="96" spans="1:6">
      <c r="A96" t="s">
        <v>5</v>
      </c>
      <c r="B96" t="s">
        <v>220</v>
      </c>
      <c r="C96" t="str">
        <f t="shared" si="4"/>
        <v>郭*含</v>
      </c>
      <c r="D96" t="s">
        <v>221</v>
      </c>
      <c r="E96" t="str">
        <f t="shared" si="5"/>
        <v>2021545**03</v>
      </c>
      <c r="F96" t="s">
        <v>219</v>
      </c>
    </row>
    <row r="97" spans="1:7">
      <c r="A97" t="s">
        <v>5</v>
      </c>
      <c r="B97" t="s">
        <v>222</v>
      </c>
      <c r="C97" t="str">
        <f t="shared" si="4"/>
        <v>刘*堃</v>
      </c>
      <c r="D97" t="s">
        <v>223</v>
      </c>
      <c r="E97" s="2" t="str">
        <f>REPLACE(D97,8,3,"***")</f>
        <v>2023616***31</v>
      </c>
      <c r="F97" t="s">
        <v>224</v>
      </c>
    </row>
    <row r="98" spans="1:7">
      <c r="A98" t="s">
        <v>5</v>
      </c>
      <c r="B98" t="s">
        <v>225</v>
      </c>
      <c r="C98" t="str">
        <f t="shared" si="4"/>
        <v>黄*朝</v>
      </c>
      <c r="D98" t="s">
        <v>226</v>
      </c>
      <c r="E98" t="str">
        <f>REPLACE(D98,8,3,"***")</f>
        <v>2023616***07</v>
      </c>
      <c r="F98" t="s">
        <v>224</v>
      </c>
    </row>
    <row r="99" spans="1:7">
      <c r="A99" t="s">
        <v>5</v>
      </c>
      <c r="B99" t="s">
        <v>227</v>
      </c>
      <c r="C99" t="str">
        <f>REPLACE(B99,2,1,"*")</f>
        <v>曹*鸿</v>
      </c>
      <c r="D99" t="s">
        <v>228</v>
      </c>
      <c r="E99" t="str">
        <f>REPLACE(D99,8,2,"**")</f>
        <v>2021545**30</v>
      </c>
      <c r="F99" t="s">
        <v>224</v>
      </c>
    </row>
    <row r="100" spans="1:7">
      <c r="A100" s="3" t="s">
        <v>5</v>
      </c>
      <c r="B100" s="3" t="s">
        <v>229</v>
      </c>
      <c r="C100" t="str">
        <f>REPLACE(B100,2,1,"*")</f>
        <v>王*辉</v>
      </c>
      <c r="D100" s="3" t="s">
        <v>230</v>
      </c>
      <c r="E100" t="str">
        <f>REPLACE(D100,8,2,"**")</f>
        <v>2020521**19</v>
      </c>
      <c r="F100" s="3" t="s">
        <v>224</v>
      </c>
      <c r="G100" s="4"/>
    </row>
    <row r="101" spans="1:7">
      <c r="A101" t="s">
        <v>5</v>
      </c>
      <c r="B101" t="s">
        <v>231</v>
      </c>
      <c r="C101" t="str">
        <f>REPLACE(B101,2,1,"*")</f>
        <v>李*璇</v>
      </c>
      <c r="D101" t="s">
        <v>232</v>
      </c>
      <c r="E101" t="str">
        <f>REPLACE(D101,8,3,"***")</f>
        <v>2023617***15</v>
      </c>
      <c r="F101" t="s">
        <v>224</v>
      </c>
    </row>
    <row r="102" spans="1:7">
      <c r="A102" t="s">
        <v>5</v>
      </c>
      <c r="B102" t="s">
        <v>233</v>
      </c>
      <c r="C102" t="str">
        <f>REPLACE(B102,2,1,"*")</f>
        <v>刘*杰</v>
      </c>
      <c r="D102" t="s">
        <v>234</v>
      </c>
      <c r="E102" t="str">
        <f>REPLACE(D102,8,3,"***")</f>
        <v>2023524***26</v>
      </c>
      <c r="F102" t="s">
        <v>235</v>
      </c>
    </row>
    <row r="103" spans="1:7">
      <c r="A103" t="s">
        <v>5</v>
      </c>
      <c r="B103" t="s">
        <v>236</v>
      </c>
      <c r="C103" t="str">
        <f>REPLACE(B103,2,1,"*")</f>
        <v>徐*波</v>
      </c>
      <c r="D103" t="s">
        <v>237</v>
      </c>
      <c r="E103" t="str">
        <f>REPLACE(D103,8,3,"***")</f>
        <v>2023524***32</v>
      </c>
      <c r="F103" t="s">
        <v>238</v>
      </c>
    </row>
    <row r="104" spans="1:7">
      <c r="A104" t="s">
        <v>5</v>
      </c>
      <c r="B104" t="s">
        <v>239</v>
      </c>
      <c r="C104" t="str">
        <f>REPLACE(B104,2,1,"*")</f>
        <v>李*冉</v>
      </c>
      <c r="D104" t="s">
        <v>240</v>
      </c>
      <c r="E104" t="str">
        <f>REPLACE(D104,8,3,"***")</f>
        <v>2023616***23</v>
      </c>
      <c r="F104" t="s">
        <v>238</v>
      </c>
    </row>
    <row r="105" spans="1:7">
      <c r="A105" t="s">
        <v>5</v>
      </c>
      <c r="B105" t="s">
        <v>241</v>
      </c>
      <c r="C105" t="str">
        <f>REPLACE(B105,2,1,"*")</f>
        <v>杨*</v>
      </c>
      <c r="D105" t="s">
        <v>242</v>
      </c>
      <c r="E105" t="str">
        <f>REPLACE(D105,8,3,"***")</f>
        <v>2023516***10</v>
      </c>
      <c r="F105" t="s">
        <v>238</v>
      </c>
    </row>
    <row r="106" spans="1:7">
      <c r="A106" t="s">
        <v>5</v>
      </c>
      <c r="B106" t="s">
        <v>243</v>
      </c>
      <c r="C106" t="str">
        <f>REPLACE(B106,2,1,"*")</f>
        <v>冯*涵</v>
      </c>
      <c r="D106" t="s">
        <v>244</v>
      </c>
      <c r="E106" t="str">
        <f>REPLACE(D106,8,3,"***")</f>
        <v>2023516***32</v>
      </c>
      <c r="F106" t="s">
        <v>245</v>
      </c>
    </row>
    <row r="107" spans="1:7">
      <c r="A107" t="s">
        <v>5</v>
      </c>
      <c r="B107" t="s">
        <v>246</v>
      </c>
      <c r="C107" t="str">
        <f>REPLACE(B107,2,1,"*")</f>
        <v>乔*瑶</v>
      </c>
      <c r="D107" t="s">
        <v>247</v>
      </c>
      <c r="E107" t="str">
        <f>REPLACE(D107,8,3,"***")</f>
        <v>2023616***24</v>
      </c>
      <c r="F107" t="s">
        <v>248</v>
      </c>
    </row>
    <row r="108" spans="1:7">
      <c r="A108" t="s">
        <v>5</v>
      </c>
      <c r="B108" t="s">
        <v>249</v>
      </c>
      <c r="C108" t="str">
        <f>REPLACE(B108,2,1,"*")</f>
        <v>张*宁</v>
      </c>
      <c r="D108" t="s">
        <v>250</v>
      </c>
      <c r="E108" t="str">
        <f>REPLACE(D108,8,2,"**")</f>
        <v>2021545**06</v>
      </c>
      <c r="F108" t="s">
        <v>251</v>
      </c>
    </row>
  </sheetData>
  <autoFilter xmlns:etc="http://www.wps.cn/officeDocument/2017/etCustomData" ref="F1:F108" etc:filterBottomFollowUsedRange="0">
    <extLst/>
  </autoFilter>
  <sortState ref="A1:G108">
    <sortCondition ref="F1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WPS_1755860188</cp:lastModifiedBy>
  <dcterms:created xsi:type="dcterms:W3CDTF">2023-09-24T14:10:00Z</dcterms:created>
  <dcterms:modified xsi:type="dcterms:W3CDTF">2025-11-26T14:50:21Z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A42FE6727D784F80AB6463F478A6F487_13</vt:lpwstr>
  </property>
  <property fmtid="{D5CDD505-2E9C-101B-9397-08002B2CF9AE}" pid="3" name="KSOProductBuildVer">
    <vt:lpwstr>2052-12.1.0.23542</vt:lpwstr>
  </property>
</Properties>
</file>